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CE0C5627-EEC4-4152-9095-5D8A1BD3076D}" xr6:coauthVersionLast="45" xr6:coauthVersionMax="45" xr10:uidLastSave="{00000000-0000-0000-0000-000000000000}"/>
  <bookViews>
    <workbookView xWindow="-120" yWindow="-120" windowWidth="20730" windowHeight="11280" tabRatio="837" xr2:uid="{00000000-000D-0000-FFFF-FFFF00000000}"/>
  </bookViews>
  <sheets>
    <sheet name="Composición" sheetId="8" r:id="rId1"/>
    <sheet name="15.1" sheetId="10" r:id="rId2"/>
    <sheet name="15.2" sheetId="11" r:id="rId3"/>
  </sheets>
  <calcPr calcId="191029"/>
</workbook>
</file>

<file path=xl/calcChain.xml><?xml version="1.0" encoding="utf-8"?>
<calcChain xmlns="http://schemas.openxmlformats.org/spreadsheetml/2006/main">
  <c r="E5" i="8" l="1"/>
  <c r="J40" i="10" l="1"/>
  <c r="I40" i="10"/>
  <c r="H40" i="10"/>
  <c r="G40" i="10"/>
  <c r="J41" i="10"/>
  <c r="I41" i="10"/>
  <c r="H41" i="10"/>
  <c r="G41" i="10"/>
  <c r="J30" i="11"/>
  <c r="J29" i="11"/>
  <c r="J28" i="11"/>
  <c r="I27" i="11"/>
  <c r="H27" i="11"/>
  <c r="G27" i="11"/>
  <c r="F27" i="11"/>
  <c r="J26" i="11"/>
  <c r="J25" i="11"/>
  <c r="J24" i="11"/>
  <c r="I23" i="11"/>
  <c r="H23" i="11"/>
  <c r="G23" i="11"/>
  <c r="F23" i="11"/>
  <c r="J22" i="11"/>
  <c r="J21" i="11"/>
  <c r="J20" i="11"/>
  <c r="I19" i="11"/>
  <c r="H19" i="11"/>
  <c r="H10" i="11" s="1"/>
  <c r="G19" i="11"/>
  <c r="F19" i="11"/>
  <c r="J18" i="11"/>
  <c r="J17" i="11"/>
  <c r="J16" i="11"/>
  <c r="I15" i="11"/>
  <c r="H15" i="11"/>
  <c r="G15" i="11"/>
  <c r="G10" i="11" s="1"/>
  <c r="F15" i="11"/>
  <c r="J14" i="11"/>
  <c r="J13" i="11"/>
  <c r="J12" i="11"/>
  <c r="I11" i="11"/>
  <c r="H11" i="11"/>
  <c r="G11" i="11"/>
  <c r="F11" i="11"/>
  <c r="I10" i="11"/>
  <c r="J9" i="11"/>
  <c r="J8" i="11"/>
  <c r="J7" i="11"/>
  <c r="I6" i="11"/>
  <c r="H6" i="11"/>
  <c r="G6" i="11"/>
  <c r="F6" i="11"/>
  <c r="J27" i="11" l="1"/>
  <c r="J15" i="11"/>
  <c r="J23" i="11"/>
  <c r="F10" i="11"/>
  <c r="J10" i="11" s="1"/>
  <c r="J6" i="11"/>
  <c r="J19" i="11"/>
  <c r="J11" i="11"/>
  <c r="J37" i="10" l="1"/>
  <c r="J36" i="10"/>
  <c r="J35" i="10"/>
  <c r="I34" i="10"/>
  <c r="H34" i="10"/>
  <c r="G34" i="10"/>
  <c r="F34" i="10"/>
  <c r="J34" i="10" l="1"/>
  <c r="I11" i="10"/>
  <c r="I7" i="10" s="1"/>
  <c r="H11" i="10"/>
  <c r="H7" i="10" s="1"/>
  <c r="G11" i="10"/>
  <c r="G7" i="10" s="1"/>
  <c r="F11" i="10"/>
  <c r="F7" i="10" s="1"/>
  <c r="J33" i="10"/>
  <c r="J32" i="10"/>
  <c r="J31" i="10"/>
  <c r="I30" i="10"/>
  <c r="G30" i="10"/>
  <c r="H30" i="10"/>
  <c r="F30" i="10"/>
  <c r="J28" i="10"/>
  <c r="J27" i="10"/>
  <c r="J26" i="10"/>
  <c r="J25" i="10"/>
  <c r="I24" i="10"/>
  <c r="G24" i="10"/>
  <c r="H24" i="10"/>
  <c r="F24" i="10"/>
  <c r="J22" i="10"/>
  <c r="J21" i="10"/>
  <c r="J20" i="10"/>
  <c r="I19" i="10"/>
  <c r="I15" i="10" s="1"/>
  <c r="G19" i="10"/>
  <c r="G15" i="10" s="1"/>
  <c r="H19" i="10"/>
  <c r="H15" i="10" s="1"/>
  <c r="F19" i="10"/>
  <c r="F15" i="10" s="1"/>
  <c r="J6" i="10"/>
  <c r="I23" i="10" l="1"/>
  <c r="I29" i="10" s="1"/>
  <c r="J8" i="10"/>
  <c r="J9" i="10"/>
  <c r="J10" i="10"/>
  <c r="J19" i="10"/>
  <c r="J12" i="10"/>
  <c r="J14" i="10"/>
  <c r="J18" i="10"/>
  <c r="J13" i="10"/>
  <c r="J17" i="10"/>
  <c r="J16" i="10"/>
  <c r="J24" i="10"/>
  <c r="J30" i="10"/>
  <c r="I38" i="10" l="1"/>
  <c r="H23" i="10"/>
  <c r="H29" i="10" s="1"/>
  <c r="J15" i="10"/>
  <c r="G23" i="10"/>
  <c r="G29" i="10" s="1"/>
  <c r="J11" i="10"/>
  <c r="G38" i="10" l="1"/>
  <c r="H38" i="10"/>
  <c r="J7" i="10"/>
  <c r="F23" i="10"/>
  <c r="F29" i="10" l="1"/>
  <c r="J23" i="10"/>
  <c r="F41" i="10" l="1"/>
  <c r="F40" i="10"/>
  <c r="F38" i="10"/>
  <c r="J38" i="10" s="1"/>
  <c r="J29" i="10"/>
  <c r="E11" i="8" l="1"/>
  <c r="E10" i="8"/>
  <c r="D10" i="8" l="1"/>
  <c r="D11" i="8"/>
  <c r="F16" i="8" l="1"/>
  <c r="F17" i="8"/>
  <c r="F18" i="8"/>
  <c r="F22" i="8"/>
  <c r="F23" i="8"/>
  <c r="F24" i="8"/>
  <c r="F25" i="8"/>
  <c r="F15" i="8"/>
  <c r="F9" i="8" l="1"/>
  <c r="F8" i="8"/>
  <c r="F7" i="8"/>
  <c r="D6" i="8" l="1"/>
  <c r="E6" i="8"/>
  <c r="F10" i="8" l="1"/>
  <c r="F11" i="8"/>
  <c r="F6" i="8" l="1"/>
</calcChain>
</file>

<file path=xl/sharedStrings.xml><?xml version="1.0" encoding="utf-8"?>
<sst xmlns="http://schemas.openxmlformats.org/spreadsheetml/2006/main" count="177" uniqueCount="111">
  <si>
    <t>NAT</t>
  </si>
  <si>
    <t>CONCEPTO</t>
  </si>
  <si>
    <t>NOTA</t>
  </si>
  <si>
    <t>COMPOSICIÓN</t>
  </si>
  <si>
    <t>Db</t>
  </si>
  <si>
    <t>VARIACIÓN</t>
  </si>
  <si>
    <t>DESCRIPCIÓN</t>
  </si>
  <si>
    <t>VALOR</t>
  </si>
  <si>
    <t>Anexo</t>
  </si>
  <si>
    <t>TOTAL</t>
  </si>
  <si>
    <t>SALDO INICIAL</t>
  </si>
  <si>
    <t>ENTRADAS (DB):</t>
  </si>
  <si>
    <t>SALIDAS (CR):</t>
  </si>
  <si>
    <t>=</t>
  </si>
  <si>
    <t>-</t>
  </si>
  <si>
    <t>+</t>
  </si>
  <si>
    <t>Deterioro aplicado vigencia actual</t>
  </si>
  <si>
    <t>SUBTOTAL
(Saldo inicial + Entradas - Salidas)</t>
  </si>
  <si>
    <t>% DETERIORO ACUMULADO (seguimiento)</t>
  </si>
  <si>
    <t>SALDO FINAL
(Subtotal + Cambios)</t>
  </si>
  <si>
    <t>REVELACIONES ADICIONALES</t>
  </si>
  <si>
    <t>CONCEPTOS Y TRANSACCIONES</t>
  </si>
  <si>
    <t>Entrada por traslado de cuentas (DB)</t>
  </si>
  <si>
    <t>Salida por traslado de cuentas (CR)</t>
  </si>
  <si>
    <t>* Específicar tipo de transacción 1</t>
  </si>
  <si>
    <t>* Específicar tipo de transacción 2</t>
  </si>
  <si>
    <t>* Específicar tipo de transacción …n</t>
  </si>
  <si>
    <t>Ajustes/Reclasificaciones en entradas (DB)</t>
  </si>
  <si>
    <t>Ajustes/Reclasificaciones en salidas (CR)</t>
  </si>
  <si>
    <t>1.9.75.02</t>
  </si>
  <si>
    <t>1.9.75.03</t>
  </si>
  <si>
    <t>1.9.75.04</t>
  </si>
  <si>
    <t>1.9.75.05</t>
  </si>
  <si>
    <t>1.9.76.02</t>
  </si>
  <si>
    <t>1.9.76.03</t>
  </si>
  <si>
    <t>1.9.76.04</t>
  </si>
  <si>
    <t>1.9.76.05</t>
  </si>
  <si>
    <t>DETALLE SALDOS Y MOVIMIENTOS</t>
  </si>
  <si>
    <t>Amortización aplicada vigencia actual</t>
  </si>
  <si>
    <t>% AMORTIZACIÓN ACUMULADA (seguimiento)</t>
  </si>
  <si>
    <t>AMORTIZACIÓN ACUMULADA (AM)</t>
  </si>
  <si>
    <t>VALOR EN LIBROS
(Saldo final - AM - DE)</t>
  </si>
  <si>
    <t>ACTIVOS BIOLÓGICOS</t>
  </si>
  <si>
    <t>1.9.80</t>
  </si>
  <si>
    <t>1.9.81</t>
  </si>
  <si>
    <t>1.9.82</t>
  </si>
  <si>
    <t>1.9.83</t>
  </si>
  <si>
    <t>1.9.84</t>
  </si>
  <si>
    <t>Activos biológicos a valor de mercado (valor razonable) menos costos de disposición</t>
  </si>
  <si>
    <t>Activos biológicos a costo de reposición</t>
  </si>
  <si>
    <t>Activos biológicos al costo</t>
  </si>
  <si>
    <t>Amortización acumulada de activos biológicos al costo (cr)</t>
  </si>
  <si>
    <t>Deterioro acumulado de activos biológicos al costo (cr)</t>
  </si>
  <si>
    <t>Amortización: Maduros para consumo</t>
  </si>
  <si>
    <t>Amortización: Por madurar para consumo</t>
  </si>
  <si>
    <t>Amortización: Maduros para producir frutos</t>
  </si>
  <si>
    <t>Amortización: Por madurar para producir frutos</t>
  </si>
  <si>
    <t>Deterioro: Maduros para consumo</t>
  </si>
  <si>
    <t>Deterioro: Por madurar para consumo</t>
  </si>
  <si>
    <t>Deterioro: Maduros para producir frutos</t>
  </si>
  <si>
    <t>Deterioro: Por madurar para producir frutos</t>
  </si>
  <si>
    <t>ADQUISICIONES EN PERMUTA(S)</t>
  </si>
  <si>
    <t>DONACIONES RECIBIDAS</t>
  </si>
  <si>
    <t>OTRAS TRANSACCIONES SIN CONTRAPRESTACIÓN</t>
  </si>
  <si>
    <t>BAJA EN CUENTAS (afectación del resultado)</t>
  </si>
  <si>
    <t>POR MADURAR</t>
  </si>
  <si>
    <t>PARA CONSUMO</t>
  </si>
  <si>
    <t>PARA PRODUCIR FRUTOS</t>
  </si>
  <si>
    <t>MADUROS</t>
  </si>
  <si>
    <t>1.9.80.01</t>
  </si>
  <si>
    <t>1.9.80.02</t>
  </si>
  <si>
    <t>1.9.80.03</t>
  </si>
  <si>
    <t>1.9.80.04</t>
  </si>
  <si>
    <t>Situación de baja 1</t>
  </si>
  <si>
    <t>Situación de baja 2</t>
  </si>
  <si>
    <t>Situación de baja …n</t>
  </si>
  <si>
    <t>EN VENTA</t>
  </si>
  <si>
    <t>EN DISTRIBUCIÓN GRATUITA</t>
  </si>
  <si>
    <t>EN CONSUMO INSTITUCIONAL</t>
  </si>
  <si>
    <t>ADQUISICIONES EN COMPRAS</t>
  </si>
  <si>
    <t>Saldo inicial de la amortización acumulada</t>
  </si>
  <si>
    <t>Saldo inicial del deterioro acumulado</t>
  </si>
  <si>
    <t>Reversión del deterioro acumulado</t>
  </si>
  <si>
    <t>DETERIORO ACUMULADO (DE)</t>
  </si>
  <si>
    <t>Valor Activos biológicos como garantía de pasivos</t>
  </si>
  <si>
    <t>Valor Activos biológicos con restricciones</t>
  </si>
  <si>
    <t>* Tipo de restricción 1</t>
  </si>
  <si>
    <t>* Tipo de restricción 2</t>
  </si>
  <si>
    <t>* Tipo de restricción …n</t>
  </si>
  <si>
    <t>* Detalle pasivo garantizado 1</t>
  </si>
  <si>
    <t>* Detalle pasivo garantizado 2</t>
  </si>
  <si>
    <t>* Detalle pasivo garantizado …n</t>
  </si>
  <si>
    <t>SEGÚN SU DESTINACIÓN</t>
  </si>
  <si>
    <t>Para la venta</t>
  </si>
  <si>
    <t>Para consumo</t>
  </si>
  <si>
    <t>Para distribución a título gratuito o a precios de no mercado</t>
  </si>
  <si>
    <t>SEGÚN SU MEDICIÓN DE VALOR</t>
  </si>
  <si>
    <t>A valor de mercado</t>
  </si>
  <si>
    <t>Al costo de reposición</t>
  </si>
  <si>
    <t>Al costo</t>
  </si>
  <si>
    <t>Saldo inicial</t>
  </si>
  <si>
    <t>Salidas (cr)</t>
  </si>
  <si>
    <t>Entradas (db)</t>
  </si>
  <si>
    <t>15.</t>
  </si>
  <si>
    <t>15.1.</t>
  </si>
  <si>
    <t>Ajustes Amortización acumulada</t>
  </si>
  <si>
    <t>Cr</t>
  </si>
  <si>
    <t>15.2.</t>
  </si>
  <si>
    <t>CAMBIOS Y MEDICIÓN POSTERIOR</t>
  </si>
  <si>
    <t>SALDOS</t>
  </si>
  <si>
    <t>CÓD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</si>
</sst>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);\(#,##0.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83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39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164" fontId="0" fillId="2" borderId="1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 wrapText="1"/>
    </xf>
    <xf numFmtId="39" fontId="1" fillId="3" borderId="0" xfId="0" applyNumberFormat="1" applyFont="1" applyFill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4" fillId="4" borderId="4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39" fontId="4" fillId="5" borderId="2" xfId="0" applyNumberFormat="1" applyFont="1" applyFill="1" applyBorder="1" applyAlignment="1">
      <alignment horizontal="center" vertical="center" wrapText="1"/>
    </xf>
    <xf numFmtId="39" fontId="4" fillId="5" borderId="3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2"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25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5.5703125" style="9" bestFit="1" customWidth="1"/>
    <col min="3" max="3" width="53.7109375" style="16" customWidth="1"/>
    <col min="4" max="5" width="15.7109375" style="10" customWidth="1"/>
    <col min="6" max="6" width="15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103</v>
      </c>
      <c r="C1" s="13" t="s">
        <v>42</v>
      </c>
      <c r="D1" s="2"/>
      <c r="E1" s="2"/>
    </row>
    <row r="2" spans="1:6" s="1" customFormat="1" ht="14.25" x14ac:dyDescent="0.25">
      <c r="C2" s="13" t="s">
        <v>3</v>
      </c>
      <c r="D2" s="2"/>
      <c r="E2" s="2"/>
    </row>
    <row r="4" spans="1:6" s="9" customFormat="1" ht="15" customHeight="1" x14ac:dyDescent="0.25">
      <c r="A4" s="78" t="s">
        <v>6</v>
      </c>
      <c r="B4" s="78"/>
      <c r="C4" s="79"/>
      <c r="D4" s="80" t="s">
        <v>109</v>
      </c>
      <c r="E4" s="81"/>
      <c r="F4" s="81"/>
    </row>
    <row r="5" spans="1:6" x14ac:dyDescent="0.25">
      <c r="A5" s="82" t="s">
        <v>110</v>
      </c>
      <c r="B5" s="82" t="s">
        <v>0</v>
      </c>
      <c r="C5" s="59" t="s">
        <v>1</v>
      </c>
      <c r="D5" s="59">
        <v>2020</v>
      </c>
      <c r="E5" s="59">
        <f>D5-1</f>
        <v>2019</v>
      </c>
      <c r="F5" s="60" t="s">
        <v>5</v>
      </c>
    </row>
    <row r="6" spans="1:6" s="1" customFormat="1" ht="14.25" x14ac:dyDescent="0.25">
      <c r="A6" s="4"/>
      <c r="B6" s="11" t="s">
        <v>4</v>
      </c>
      <c r="C6" s="14" t="s">
        <v>42</v>
      </c>
      <c r="D6" s="5">
        <f>SUM(D7:D11)</f>
        <v>0</v>
      </c>
      <c r="E6" s="5">
        <f>SUM(E7:E11)</f>
        <v>0</v>
      </c>
      <c r="F6" s="5">
        <f>SUM(F7:F11)</f>
        <v>0</v>
      </c>
    </row>
    <row r="7" spans="1:6" ht="30" x14ac:dyDescent="0.25">
      <c r="A7" s="6" t="s">
        <v>43</v>
      </c>
      <c r="B7" s="7" t="s">
        <v>4</v>
      </c>
      <c r="C7" s="15" t="s">
        <v>48</v>
      </c>
      <c r="D7" s="12"/>
      <c r="E7" s="12"/>
      <c r="F7" s="8">
        <f>D7-E7</f>
        <v>0</v>
      </c>
    </row>
    <row r="8" spans="1:6" x14ac:dyDescent="0.25">
      <c r="A8" s="6" t="s">
        <v>44</v>
      </c>
      <c r="B8" s="7" t="s">
        <v>4</v>
      </c>
      <c r="C8" s="15" t="s">
        <v>49</v>
      </c>
      <c r="D8" s="12"/>
      <c r="E8" s="12"/>
      <c r="F8" s="8">
        <f>D8-E8</f>
        <v>0</v>
      </c>
    </row>
    <row r="9" spans="1:6" x14ac:dyDescent="0.25">
      <c r="A9" s="6" t="s">
        <v>45</v>
      </c>
      <c r="B9" s="7" t="s">
        <v>4</v>
      </c>
      <c r="C9" s="15" t="s">
        <v>50</v>
      </c>
      <c r="D9" s="12"/>
      <c r="E9" s="12"/>
      <c r="F9" s="8">
        <f>D9-E9</f>
        <v>0</v>
      </c>
    </row>
    <row r="10" spans="1:6" s="17" customFormat="1" x14ac:dyDescent="0.25">
      <c r="A10" s="6" t="s">
        <v>46</v>
      </c>
      <c r="B10" s="7" t="s">
        <v>106</v>
      </c>
      <c r="C10" s="15" t="s">
        <v>51</v>
      </c>
      <c r="D10" s="8">
        <f>SUM(D15:D18)</f>
        <v>0</v>
      </c>
      <c r="E10" s="8">
        <f>SUM(E15:E18)</f>
        <v>0</v>
      </c>
      <c r="F10" s="8">
        <f>D10-E10</f>
        <v>0</v>
      </c>
    </row>
    <row r="11" spans="1:6" s="17" customFormat="1" x14ac:dyDescent="0.25">
      <c r="A11" s="6" t="s">
        <v>47</v>
      </c>
      <c r="B11" s="7" t="s">
        <v>106</v>
      </c>
      <c r="C11" s="15" t="s">
        <v>52</v>
      </c>
      <c r="D11" s="8">
        <f>SUM(D22:D25)</f>
        <v>0</v>
      </c>
      <c r="E11" s="8">
        <f>SUM(E22:E25)</f>
        <v>0</v>
      </c>
      <c r="F11" s="8">
        <f>D11-E11</f>
        <v>0</v>
      </c>
    </row>
    <row r="12" spans="1:6" ht="5.0999999999999996" customHeight="1" x14ac:dyDescent="0.25"/>
    <row r="13" spans="1:6" s="50" customFormat="1" ht="5.0999999999999996" customHeight="1" x14ac:dyDescent="0.25">
      <c r="B13" s="51"/>
      <c r="C13" s="52"/>
      <c r="D13" s="53"/>
      <c r="E13" s="53"/>
    </row>
    <row r="14" spans="1:6" ht="5.0999999999999996" customHeight="1" x14ac:dyDescent="0.25"/>
    <row r="15" spans="1:6" x14ac:dyDescent="0.25">
      <c r="A15" s="6" t="s">
        <v>29</v>
      </c>
      <c r="B15" s="7" t="s">
        <v>106</v>
      </c>
      <c r="C15" s="15" t="s">
        <v>53</v>
      </c>
      <c r="D15" s="12"/>
      <c r="E15" s="12"/>
      <c r="F15" s="8">
        <f>D15-E15</f>
        <v>0</v>
      </c>
    </row>
    <row r="16" spans="1:6" x14ac:dyDescent="0.25">
      <c r="A16" s="6" t="s">
        <v>30</v>
      </c>
      <c r="B16" s="7" t="s">
        <v>106</v>
      </c>
      <c r="C16" s="15" t="s">
        <v>54</v>
      </c>
      <c r="D16" s="12"/>
      <c r="E16" s="12"/>
      <c r="F16" s="8">
        <f>D16-E16</f>
        <v>0</v>
      </c>
    </row>
    <row r="17" spans="1:6" x14ac:dyDescent="0.25">
      <c r="A17" s="6" t="s">
        <v>31</v>
      </c>
      <c r="B17" s="7" t="s">
        <v>106</v>
      </c>
      <c r="C17" s="15" t="s">
        <v>55</v>
      </c>
      <c r="D17" s="12"/>
      <c r="E17" s="12"/>
      <c r="F17" s="8">
        <f>D17-E17</f>
        <v>0</v>
      </c>
    </row>
    <row r="18" spans="1:6" x14ac:dyDescent="0.25">
      <c r="A18" s="6" t="s">
        <v>32</v>
      </c>
      <c r="B18" s="7" t="s">
        <v>106</v>
      </c>
      <c r="C18" s="15" t="s">
        <v>56</v>
      </c>
      <c r="D18" s="12"/>
      <c r="E18" s="12"/>
      <c r="F18" s="8">
        <f>D18-E18</f>
        <v>0</v>
      </c>
    </row>
    <row r="19" spans="1:6" ht="5.0999999999999996" customHeight="1" x14ac:dyDescent="0.25"/>
    <row r="20" spans="1:6" s="50" customFormat="1" ht="5.0999999999999996" customHeight="1" x14ac:dyDescent="0.25">
      <c r="B20" s="51"/>
      <c r="C20" s="52"/>
      <c r="D20" s="53"/>
      <c r="E20" s="53"/>
    </row>
    <row r="21" spans="1:6" ht="5.0999999999999996" customHeight="1" x14ac:dyDescent="0.25"/>
    <row r="22" spans="1:6" x14ac:dyDescent="0.25">
      <c r="A22" s="6" t="s">
        <v>33</v>
      </c>
      <c r="B22" s="7" t="s">
        <v>106</v>
      </c>
      <c r="C22" s="15" t="s">
        <v>57</v>
      </c>
      <c r="D22" s="12"/>
      <c r="E22" s="12"/>
      <c r="F22" s="8">
        <f>D22-E22</f>
        <v>0</v>
      </c>
    </row>
    <row r="23" spans="1:6" x14ac:dyDescent="0.25">
      <c r="A23" s="6" t="s">
        <v>34</v>
      </c>
      <c r="B23" s="7" t="s">
        <v>106</v>
      </c>
      <c r="C23" s="15" t="s">
        <v>58</v>
      </c>
      <c r="D23" s="12"/>
      <c r="E23" s="12"/>
      <c r="F23" s="8">
        <f>D23-E23</f>
        <v>0</v>
      </c>
    </row>
    <row r="24" spans="1:6" x14ac:dyDescent="0.25">
      <c r="A24" s="6" t="s">
        <v>35</v>
      </c>
      <c r="B24" s="7" t="s">
        <v>106</v>
      </c>
      <c r="C24" s="15" t="s">
        <v>59</v>
      </c>
      <c r="D24" s="12"/>
      <c r="E24" s="12"/>
      <c r="F24" s="8">
        <f>D24-E24</f>
        <v>0</v>
      </c>
    </row>
    <row r="25" spans="1:6" x14ac:dyDescent="0.25">
      <c r="A25" s="6" t="s">
        <v>36</v>
      </c>
      <c r="B25" s="7" t="s">
        <v>106</v>
      </c>
      <c r="C25" s="15" t="s">
        <v>60</v>
      </c>
      <c r="D25" s="12"/>
      <c r="E25" s="12"/>
      <c r="F25" s="8">
        <f>D25-E25</f>
        <v>0</v>
      </c>
    </row>
  </sheetData>
  <mergeCells count="2">
    <mergeCell ref="A4:C4"/>
    <mergeCell ref="D4:F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353AF-FFA8-49A6-8E55-F7783271E181}">
  <sheetPr>
    <tabColor rgb="FF92D050"/>
  </sheetPr>
  <dimension ref="A1:J41"/>
  <sheetViews>
    <sheetView showGridLines="0" zoomScale="90" zoomScaleNormal="90" workbookViewId="0">
      <pane xSplit="5" ySplit="6" topLeftCell="F7" activePane="bottomRight" state="frozen"/>
      <selection pane="topRight" activeCell="G1" sqref="G1"/>
      <selection pane="bottomLeft" activeCell="A6" sqref="A6"/>
      <selection pane="bottomRight" activeCell="F7" sqref="F7"/>
    </sheetView>
  </sheetViews>
  <sheetFormatPr baseColWidth="10" defaultRowHeight="15" x14ac:dyDescent="0.25"/>
  <cols>
    <col min="1" max="1" width="7.28515625" style="20" bestFit="1" customWidth="1"/>
    <col min="2" max="4" width="2.7109375" style="20" customWidth="1"/>
    <col min="5" max="5" width="47.7109375" style="21" customWidth="1"/>
    <col min="6" max="10" width="15.7109375" style="28" customWidth="1"/>
    <col min="11" max="16384" width="11.42578125" style="20"/>
  </cols>
  <sheetData>
    <row r="1" spans="1:10" s="1" customFormat="1" ht="14.25" x14ac:dyDescent="0.25">
      <c r="A1" s="1" t="s">
        <v>2</v>
      </c>
      <c r="B1" s="1" t="s">
        <v>103</v>
      </c>
      <c r="E1" s="13" t="s">
        <v>42</v>
      </c>
      <c r="F1" s="23"/>
      <c r="G1" s="23"/>
      <c r="H1" s="23"/>
      <c r="I1" s="23"/>
      <c r="J1" s="23"/>
    </row>
    <row r="2" spans="1:10" s="1" customFormat="1" ht="14.25" x14ac:dyDescent="0.25">
      <c r="A2" s="1" t="s">
        <v>8</v>
      </c>
      <c r="B2" s="1" t="s">
        <v>104</v>
      </c>
      <c r="E2" s="13" t="s">
        <v>37</v>
      </c>
      <c r="F2" s="23"/>
      <c r="G2" s="23"/>
      <c r="H2" s="23"/>
      <c r="I2" s="23"/>
      <c r="J2" s="23"/>
    </row>
    <row r="3" spans="1:10" s="18" customFormat="1" x14ac:dyDescent="0.25">
      <c r="B3" s="20"/>
      <c r="C3" s="20"/>
      <c r="D3" s="20"/>
      <c r="E3" s="21"/>
      <c r="F3" s="24" t="s">
        <v>69</v>
      </c>
      <c r="G3" s="24" t="s">
        <v>71</v>
      </c>
      <c r="H3" s="24" t="s">
        <v>70</v>
      </c>
      <c r="I3" s="24" t="s">
        <v>72</v>
      </c>
      <c r="J3" s="24"/>
    </row>
    <row r="4" spans="1:10" s="19" customFormat="1" x14ac:dyDescent="0.25">
      <c r="B4" s="68" t="s">
        <v>21</v>
      </c>
      <c r="C4" s="69"/>
      <c r="D4" s="69"/>
      <c r="E4" s="70"/>
      <c r="F4" s="61" t="s">
        <v>68</v>
      </c>
      <c r="G4" s="62"/>
      <c r="H4" s="61" t="s">
        <v>65</v>
      </c>
      <c r="I4" s="62"/>
      <c r="J4" s="25" t="s">
        <v>7</v>
      </c>
    </row>
    <row r="5" spans="1:10" s="19" customFormat="1" ht="42.75" customHeight="1" x14ac:dyDescent="0.25">
      <c r="B5" s="71"/>
      <c r="C5" s="72"/>
      <c r="D5" s="72"/>
      <c r="E5" s="73"/>
      <c r="F5" s="25" t="s">
        <v>66</v>
      </c>
      <c r="G5" s="25" t="s">
        <v>67</v>
      </c>
      <c r="H5" s="25" t="s">
        <v>66</v>
      </c>
      <c r="I5" s="25" t="s">
        <v>67</v>
      </c>
      <c r="J5" s="25" t="s">
        <v>9</v>
      </c>
    </row>
    <row r="6" spans="1:10" s="22" customFormat="1" x14ac:dyDescent="0.25">
      <c r="B6" s="67" t="s">
        <v>10</v>
      </c>
      <c r="C6" s="63"/>
      <c r="D6" s="63"/>
      <c r="E6" s="64"/>
      <c r="F6" s="32"/>
      <c r="G6" s="32"/>
      <c r="H6" s="32"/>
      <c r="I6" s="32"/>
      <c r="J6" s="26">
        <f t="shared" ref="J6:J38" si="0">SUM(F6:I6)</f>
        <v>0</v>
      </c>
    </row>
    <row r="7" spans="1:10" s="22" customFormat="1" x14ac:dyDescent="0.25">
      <c r="B7" s="30" t="s">
        <v>15</v>
      </c>
      <c r="C7" s="63" t="s">
        <v>11</v>
      </c>
      <c r="D7" s="63"/>
      <c r="E7" s="64"/>
      <c r="F7" s="43">
        <f>SUM(F8:F11)</f>
        <v>0</v>
      </c>
      <c r="G7" s="43">
        <f t="shared" ref="G7:I7" si="1">SUM(G8:G11)</f>
        <v>0</v>
      </c>
      <c r="H7" s="43">
        <f t="shared" si="1"/>
        <v>0</v>
      </c>
      <c r="I7" s="43">
        <f t="shared" si="1"/>
        <v>0</v>
      </c>
      <c r="J7" s="26">
        <f t="shared" si="0"/>
        <v>0</v>
      </c>
    </row>
    <row r="8" spans="1:10" s="39" customFormat="1" x14ac:dyDescent="0.25">
      <c r="B8" s="40"/>
      <c r="C8" s="41"/>
      <c r="D8" s="65" t="s">
        <v>79</v>
      </c>
      <c r="E8" s="66"/>
      <c r="F8" s="42"/>
      <c r="G8" s="42"/>
      <c r="H8" s="42"/>
      <c r="I8" s="42"/>
      <c r="J8" s="31">
        <f t="shared" si="0"/>
        <v>0</v>
      </c>
    </row>
    <row r="9" spans="1:10" s="39" customFormat="1" x14ac:dyDescent="0.25">
      <c r="B9" s="40"/>
      <c r="C9" s="41"/>
      <c r="D9" s="65" t="s">
        <v>61</v>
      </c>
      <c r="E9" s="66"/>
      <c r="F9" s="42"/>
      <c r="G9" s="42"/>
      <c r="H9" s="42"/>
      <c r="I9" s="42"/>
      <c r="J9" s="31">
        <f t="shared" si="0"/>
        <v>0</v>
      </c>
    </row>
    <row r="10" spans="1:10" s="39" customFormat="1" x14ac:dyDescent="0.25">
      <c r="B10" s="40"/>
      <c r="C10" s="41"/>
      <c r="D10" s="65" t="s">
        <v>62</v>
      </c>
      <c r="E10" s="66"/>
      <c r="F10" s="42"/>
      <c r="G10" s="42"/>
      <c r="H10" s="42"/>
      <c r="I10" s="42"/>
      <c r="J10" s="31">
        <f t="shared" si="0"/>
        <v>0</v>
      </c>
    </row>
    <row r="11" spans="1:10" s="39" customFormat="1" x14ac:dyDescent="0.25">
      <c r="B11" s="40"/>
      <c r="C11" s="41"/>
      <c r="D11" s="41" t="s">
        <v>63</v>
      </c>
      <c r="E11" s="49"/>
      <c r="F11" s="31">
        <f>SUM(F12:F14)</f>
        <v>0</v>
      </c>
      <c r="G11" s="31">
        <f t="shared" ref="G11:I11" si="2">SUM(G12:G14)</f>
        <v>0</v>
      </c>
      <c r="H11" s="31">
        <f t="shared" si="2"/>
        <v>0</v>
      </c>
      <c r="I11" s="31">
        <f t="shared" si="2"/>
        <v>0</v>
      </c>
      <c r="J11" s="31">
        <f t="shared" si="0"/>
        <v>0</v>
      </c>
    </row>
    <row r="12" spans="1:10" x14ac:dyDescent="0.25">
      <c r="B12" s="47"/>
      <c r="C12" s="37"/>
      <c r="D12" s="37"/>
      <c r="E12" s="29" t="s">
        <v>24</v>
      </c>
      <c r="F12" s="42"/>
      <c r="G12" s="42"/>
      <c r="H12" s="42"/>
      <c r="I12" s="42"/>
      <c r="J12" s="26">
        <f t="shared" si="0"/>
        <v>0</v>
      </c>
    </row>
    <row r="13" spans="1:10" x14ac:dyDescent="0.25">
      <c r="B13" s="47"/>
      <c r="C13" s="37"/>
      <c r="D13" s="37"/>
      <c r="E13" s="29" t="s">
        <v>25</v>
      </c>
      <c r="F13" s="42"/>
      <c r="G13" s="42"/>
      <c r="H13" s="42"/>
      <c r="I13" s="42"/>
      <c r="J13" s="26">
        <f t="shared" si="0"/>
        <v>0</v>
      </c>
    </row>
    <row r="14" spans="1:10" x14ac:dyDescent="0.25">
      <c r="B14" s="47"/>
      <c r="C14" s="37"/>
      <c r="D14" s="37"/>
      <c r="E14" s="29" t="s">
        <v>26</v>
      </c>
      <c r="F14" s="42"/>
      <c r="G14" s="42"/>
      <c r="H14" s="42"/>
      <c r="I14" s="42"/>
      <c r="J14" s="26">
        <f t="shared" si="0"/>
        <v>0</v>
      </c>
    </row>
    <row r="15" spans="1:10" s="22" customFormat="1" x14ac:dyDescent="0.25">
      <c r="B15" s="30" t="s">
        <v>14</v>
      </c>
      <c r="C15" s="63" t="s">
        <v>12</v>
      </c>
      <c r="D15" s="63"/>
      <c r="E15" s="64"/>
      <c r="F15" s="26">
        <f>SUM(F16:F19)</f>
        <v>0</v>
      </c>
      <c r="G15" s="26">
        <f t="shared" ref="G15:I15" si="3">SUM(G16:G19)</f>
        <v>0</v>
      </c>
      <c r="H15" s="26">
        <f t="shared" si="3"/>
        <v>0</v>
      </c>
      <c r="I15" s="26">
        <f t="shared" si="3"/>
        <v>0</v>
      </c>
      <c r="J15" s="26">
        <f t="shared" si="0"/>
        <v>0</v>
      </c>
    </row>
    <row r="16" spans="1:10" s="39" customFormat="1" x14ac:dyDescent="0.25">
      <c r="B16" s="40"/>
      <c r="C16" s="41"/>
      <c r="D16" s="65" t="s">
        <v>76</v>
      </c>
      <c r="E16" s="66"/>
      <c r="F16" s="42"/>
      <c r="G16" s="42"/>
      <c r="H16" s="42"/>
      <c r="I16" s="42"/>
      <c r="J16" s="31">
        <f t="shared" si="0"/>
        <v>0</v>
      </c>
    </row>
    <row r="17" spans="2:10" s="39" customFormat="1" x14ac:dyDescent="0.25">
      <c r="B17" s="40"/>
      <c r="C17" s="41"/>
      <c r="D17" s="65" t="s">
        <v>77</v>
      </c>
      <c r="E17" s="66"/>
      <c r="F17" s="42"/>
      <c r="G17" s="42"/>
      <c r="H17" s="42"/>
      <c r="I17" s="42"/>
      <c r="J17" s="31">
        <f t="shared" si="0"/>
        <v>0</v>
      </c>
    </row>
    <row r="18" spans="2:10" s="39" customFormat="1" x14ac:dyDescent="0.25">
      <c r="B18" s="40"/>
      <c r="C18" s="41"/>
      <c r="D18" s="65" t="s">
        <v>78</v>
      </c>
      <c r="E18" s="66"/>
      <c r="F18" s="42"/>
      <c r="G18" s="42"/>
      <c r="H18" s="42"/>
      <c r="I18" s="42"/>
      <c r="J18" s="31">
        <f t="shared" si="0"/>
        <v>0</v>
      </c>
    </row>
    <row r="19" spans="2:10" s="39" customFormat="1" x14ac:dyDescent="0.25">
      <c r="B19" s="40"/>
      <c r="C19" s="41"/>
      <c r="D19" s="65" t="s">
        <v>64</v>
      </c>
      <c r="E19" s="66"/>
      <c r="F19" s="31">
        <f t="shared" ref="F19:I19" si="4">SUM(F20:F22)</f>
        <v>0</v>
      </c>
      <c r="G19" s="31">
        <f>SUM(G20:G22)</f>
        <v>0</v>
      </c>
      <c r="H19" s="31">
        <f t="shared" si="4"/>
        <v>0</v>
      </c>
      <c r="I19" s="31">
        <f t="shared" si="4"/>
        <v>0</v>
      </c>
      <c r="J19" s="31">
        <f t="shared" si="0"/>
        <v>0</v>
      </c>
    </row>
    <row r="20" spans="2:10" x14ac:dyDescent="0.25">
      <c r="B20" s="47"/>
      <c r="C20" s="37"/>
      <c r="D20" s="34" t="s">
        <v>15</v>
      </c>
      <c r="E20" s="29" t="s">
        <v>73</v>
      </c>
      <c r="F20" s="27"/>
      <c r="G20" s="27"/>
      <c r="H20" s="27"/>
      <c r="I20" s="27"/>
      <c r="J20" s="26">
        <f t="shared" si="0"/>
        <v>0</v>
      </c>
    </row>
    <row r="21" spans="2:10" x14ac:dyDescent="0.25">
      <c r="B21" s="47"/>
      <c r="C21" s="37"/>
      <c r="D21" s="34" t="s">
        <v>15</v>
      </c>
      <c r="E21" s="29" t="s">
        <v>74</v>
      </c>
      <c r="F21" s="27"/>
      <c r="G21" s="27"/>
      <c r="H21" s="27"/>
      <c r="I21" s="27"/>
      <c r="J21" s="26">
        <f t="shared" si="0"/>
        <v>0</v>
      </c>
    </row>
    <row r="22" spans="2:10" x14ac:dyDescent="0.25">
      <c r="B22" s="47"/>
      <c r="C22" s="37"/>
      <c r="D22" s="34" t="s">
        <v>15</v>
      </c>
      <c r="E22" s="29" t="s">
        <v>75</v>
      </c>
      <c r="F22" s="27"/>
      <c r="G22" s="27"/>
      <c r="H22" s="27"/>
      <c r="I22" s="27"/>
      <c r="J22" s="26">
        <f t="shared" si="0"/>
        <v>0</v>
      </c>
    </row>
    <row r="23" spans="2:10" s="22" customFormat="1" ht="30" customHeight="1" x14ac:dyDescent="0.25">
      <c r="B23" s="30" t="s">
        <v>13</v>
      </c>
      <c r="C23" s="63" t="s">
        <v>17</v>
      </c>
      <c r="D23" s="63"/>
      <c r="E23" s="64"/>
      <c r="F23" s="26">
        <f>F6+F7-F15</f>
        <v>0</v>
      </c>
      <c r="G23" s="26">
        <f>G6+G7-G15</f>
        <v>0</v>
      </c>
      <c r="H23" s="26">
        <f>H6+H7-H15</f>
        <v>0</v>
      </c>
      <c r="I23" s="26">
        <f>I6+I7-I15</f>
        <v>0</v>
      </c>
      <c r="J23" s="26">
        <f t="shared" si="0"/>
        <v>0</v>
      </c>
    </row>
    <row r="24" spans="2:10" s="22" customFormat="1" ht="15" customHeight="1" x14ac:dyDescent="0.25">
      <c r="B24" s="30" t="s">
        <v>15</v>
      </c>
      <c r="C24" s="63" t="s">
        <v>108</v>
      </c>
      <c r="D24" s="63"/>
      <c r="E24" s="64"/>
      <c r="F24" s="26">
        <f>F25-F26+F27-F28</f>
        <v>0</v>
      </c>
      <c r="G24" s="26">
        <f>G25-G26+G27-G28</f>
        <v>0</v>
      </c>
      <c r="H24" s="26">
        <f t="shared" ref="H24:I24" si="5">H25-H26+H27-H28</f>
        <v>0</v>
      </c>
      <c r="I24" s="26">
        <f t="shared" si="5"/>
        <v>0</v>
      </c>
      <c r="J24" s="26">
        <f t="shared" si="0"/>
        <v>0</v>
      </c>
    </row>
    <row r="25" spans="2:10" x14ac:dyDescent="0.25">
      <c r="B25" s="33"/>
      <c r="C25" s="37"/>
      <c r="D25" s="34" t="s">
        <v>15</v>
      </c>
      <c r="E25" s="29" t="s">
        <v>22</v>
      </c>
      <c r="F25" s="27"/>
      <c r="G25" s="27"/>
      <c r="H25" s="27"/>
      <c r="I25" s="27"/>
      <c r="J25" s="26">
        <f t="shared" si="0"/>
        <v>0</v>
      </c>
    </row>
    <row r="26" spans="2:10" x14ac:dyDescent="0.25">
      <c r="B26" s="33"/>
      <c r="C26" s="37"/>
      <c r="D26" s="34" t="s">
        <v>14</v>
      </c>
      <c r="E26" s="29" t="s">
        <v>23</v>
      </c>
      <c r="F26" s="27"/>
      <c r="G26" s="27"/>
      <c r="H26" s="27"/>
      <c r="I26" s="27"/>
      <c r="J26" s="26">
        <f t="shared" si="0"/>
        <v>0</v>
      </c>
    </row>
    <row r="27" spans="2:10" x14ac:dyDescent="0.25">
      <c r="B27" s="33"/>
      <c r="C27" s="37"/>
      <c r="D27" s="34" t="s">
        <v>15</v>
      </c>
      <c r="E27" s="29" t="s">
        <v>27</v>
      </c>
      <c r="F27" s="27"/>
      <c r="G27" s="27"/>
      <c r="H27" s="27"/>
      <c r="I27" s="27"/>
      <c r="J27" s="26">
        <f t="shared" si="0"/>
        <v>0</v>
      </c>
    </row>
    <row r="28" spans="2:10" x14ac:dyDescent="0.25">
      <c r="B28" s="33"/>
      <c r="C28" s="37"/>
      <c r="D28" s="34" t="s">
        <v>14</v>
      </c>
      <c r="E28" s="29" t="s">
        <v>28</v>
      </c>
      <c r="F28" s="27"/>
      <c r="G28" s="27"/>
      <c r="H28" s="27"/>
      <c r="I28" s="27"/>
      <c r="J28" s="26">
        <f t="shared" si="0"/>
        <v>0</v>
      </c>
    </row>
    <row r="29" spans="2:10" s="22" customFormat="1" ht="30" customHeight="1" x14ac:dyDescent="0.25">
      <c r="B29" s="30" t="s">
        <v>13</v>
      </c>
      <c r="C29" s="63" t="s">
        <v>19</v>
      </c>
      <c r="D29" s="63"/>
      <c r="E29" s="64"/>
      <c r="F29" s="26">
        <f>F23+F24</f>
        <v>0</v>
      </c>
      <c r="G29" s="26">
        <f>G23+G24</f>
        <v>0</v>
      </c>
      <c r="H29" s="26">
        <f t="shared" ref="H29:I29" si="6">H23+H24</f>
        <v>0</v>
      </c>
      <c r="I29" s="26">
        <f t="shared" si="6"/>
        <v>0</v>
      </c>
      <c r="J29" s="26">
        <f t="shared" si="0"/>
        <v>0</v>
      </c>
    </row>
    <row r="30" spans="2:10" s="22" customFormat="1" x14ac:dyDescent="0.25">
      <c r="B30" s="30" t="s">
        <v>14</v>
      </c>
      <c r="C30" s="63" t="s">
        <v>40</v>
      </c>
      <c r="D30" s="63"/>
      <c r="E30" s="64"/>
      <c r="F30" s="26">
        <f>F31+F32-F33</f>
        <v>0</v>
      </c>
      <c r="G30" s="26">
        <f>G31+G32-G33</f>
        <v>0</v>
      </c>
      <c r="H30" s="26">
        <f t="shared" ref="H30:I30" si="7">H31+H32-H33</f>
        <v>0</v>
      </c>
      <c r="I30" s="26">
        <f t="shared" si="7"/>
        <v>0</v>
      </c>
      <c r="J30" s="26">
        <f t="shared" si="0"/>
        <v>0</v>
      </c>
    </row>
    <row r="31" spans="2:10" x14ac:dyDescent="0.25">
      <c r="B31" s="33"/>
      <c r="C31" s="37"/>
      <c r="D31" s="37"/>
      <c r="E31" s="29" t="s">
        <v>80</v>
      </c>
      <c r="F31" s="27"/>
      <c r="G31" s="27"/>
      <c r="H31" s="27"/>
      <c r="I31" s="27"/>
      <c r="J31" s="26">
        <f t="shared" si="0"/>
        <v>0</v>
      </c>
    </row>
    <row r="32" spans="2:10" x14ac:dyDescent="0.25">
      <c r="B32" s="33"/>
      <c r="C32" s="37"/>
      <c r="D32" s="34" t="s">
        <v>15</v>
      </c>
      <c r="E32" s="29" t="s">
        <v>38</v>
      </c>
      <c r="F32" s="27"/>
      <c r="G32" s="27"/>
      <c r="H32" s="27"/>
      <c r="I32" s="27"/>
      <c r="J32" s="26">
        <f t="shared" si="0"/>
        <v>0</v>
      </c>
    </row>
    <row r="33" spans="2:10" x14ac:dyDescent="0.25">
      <c r="B33" s="33"/>
      <c r="C33" s="37"/>
      <c r="D33" s="34" t="s">
        <v>14</v>
      </c>
      <c r="E33" s="29" t="s">
        <v>105</v>
      </c>
      <c r="F33" s="27"/>
      <c r="G33" s="27"/>
      <c r="H33" s="27"/>
      <c r="I33" s="27"/>
      <c r="J33" s="26">
        <f t="shared" si="0"/>
        <v>0</v>
      </c>
    </row>
    <row r="34" spans="2:10" s="22" customFormat="1" x14ac:dyDescent="0.25">
      <c r="B34" s="30" t="s">
        <v>14</v>
      </c>
      <c r="C34" s="63" t="s">
        <v>83</v>
      </c>
      <c r="D34" s="63"/>
      <c r="E34" s="64"/>
      <c r="F34" s="26">
        <f>F35+F36-F37</f>
        <v>0</v>
      </c>
      <c r="G34" s="26">
        <f>G35+G36-G37</f>
        <v>0</v>
      </c>
      <c r="H34" s="26">
        <f t="shared" ref="H34:I34" si="8">H35+H36-H37</f>
        <v>0</v>
      </c>
      <c r="I34" s="26">
        <f t="shared" si="8"/>
        <v>0</v>
      </c>
      <c r="J34" s="26">
        <f t="shared" si="0"/>
        <v>0</v>
      </c>
    </row>
    <row r="35" spans="2:10" x14ac:dyDescent="0.25">
      <c r="B35" s="33"/>
      <c r="C35" s="37"/>
      <c r="D35" s="37"/>
      <c r="E35" s="29" t="s">
        <v>81</v>
      </c>
      <c r="F35" s="27"/>
      <c r="G35" s="27"/>
      <c r="H35" s="27"/>
      <c r="I35" s="27"/>
      <c r="J35" s="26">
        <f t="shared" si="0"/>
        <v>0</v>
      </c>
    </row>
    <row r="36" spans="2:10" x14ac:dyDescent="0.25">
      <c r="B36" s="33"/>
      <c r="C36" s="37"/>
      <c r="D36" s="34" t="s">
        <v>15</v>
      </c>
      <c r="E36" s="29" t="s">
        <v>16</v>
      </c>
      <c r="F36" s="27"/>
      <c r="G36" s="27"/>
      <c r="H36" s="27"/>
      <c r="I36" s="27"/>
      <c r="J36" s="26">
        <f t="shared" si="0"/>
        <v>0</v>
      </c>
    </row>
    <row r="37" spans="2:10" x14ac:dyDescent="0.25">
      <c r="B37" s="33"/>
      <c r="C37" s="37"/>
      <c r="D37" s="34" t="s">
        <v>14</v>
      </c>
      <c r="E37" s="29" t="s">
        <v>82</v>
      </c>
      <c r="F37" s="27"/>
      <c r="G37" s="27"/>
      <c r="H37" s="27"/>
      <c r="I37" s="27"/>
      <c r="J37" s="26">
        <f t="shared" si="0"/>
        <v>0</v>
      </c>
    </row>
    <row r="38" spans="2:10" s="22" customFormat="1" ht="30" customHeight="1" x14ac:dyDescent="0.25">
      <c r="B38" s="30" t="s">
        <v>13</v>
      </c>
      <c r="C38" s="63" t="s">
        <v>41</v>
      </c>
      <c r="D38" s="63"/>
      <c r="E38" s="64"/>
      <c r="F38" s="26">
        <f>F29-F30-F34</f>
        <v>0</v>
      </c>
      <c r="G38" s="26">
        <f t="shared" ref="G38:I38" si="9">G29-G30-G34</f>
        <v>0</v>
      </c>
      <c r="H38" s="26">
        <f t="shared" si="9"/>
        <v>0</v>
      </c>
      <c r="I38" s="26">
        <f t="shared" si="9"/>
        <v>0</v>
      </c>
      <c r="J38" s="26">
        <f t="shared" si="0"/>
        <v>0</v>
      </c>
    </row>
    <row r="39" spans="2:10" s="22" customFormat="1" ht="5.0999999999999996" customHeight="1" x14ac:dyDescent="0.25">
      <c r="B39" s="36" t="s">
        <v>14</v>
      </c>
      <c r="C39" s="36" t="s">
        <v>14</v>
      </c>
      <c r="D39" s="36" t="s">
        <v>14</v>
      </c>
      <c r="E39" s="36" t="s">
        <v>14</v>
      </c>
      <c r="F39" s="36" t="s">
        <v>14</v>
      </c>
      <c r="G39" s="36" t="s">
        <v>14</v>
      </c>
      <c r="H39" s="36" t="s">
        <v>14</v>
      </c>
      <c r="I39" s="36" t="s">
        <v>14</v>
      </c>
      <c r="J39" s="36" t="s">
        <v>14</v>
      </c>
    </row>
    <row r="40" spans="2:10" s="22" customFormat="1" x14ac:dyDescent="0.25">
      <c r="B40" s="30"/>
      <c r="C40" s="63" t="s">
        <v>39</v>
      </c>
      <c r="D40" s="63"/>
      <c r="E40" s="64"/>
      <c r="F40" s="35">
        <f>IFERROR(F30/F$29*100,0)</f>
        <v>0</v>
      </c>
      <c r="G40" s="35">
        <f t="shared" ref="G40:J40" si="10">IFERROR(G30/G$29*100,0)</f>
        <v>0</v>
      </c>
      <c r="H40" s="35">
        <f t="shared" si="10"/>
        <v>0</v>
      </c>
      <c r="I40" s="35">
        <f t="shared" si="10"/>
        <v>0</v>
      </c>
      <c r="J40" s="35">
        <f t="shared" si="10"/>
        <v>0</v>
      </c>
    </row>
    <row r="41" spans="2:10" s="22" customFormat="1" x14ac:dyDescent="0.25">
      <c r="B41" s="30"/>
      <c r="C41" s="63" t="s">
        <v>18</v>
      </c>
      <c r="D41" s="63"/>
      <c r="E41" s="64"/>
      <c r="F41" s="35">
        <f>IFERROR(F34/F$29*100,0)</f>
        <v>0</v>
      </c>
      <c r="G41" s="35">
        <f t="shared" ref="G41:J41" si="11">IFERROR(G34/G$29*100,0)</f>
        <v>0</v>
      </c>
      <c r="H41" s="35">
        <f t="shared" si="11"/>
        <v>0</v>
      </c>
      <c r="I41" s="35">
        <f t="shared" si="11"/>
        <v>0</v>
      </c>
      <c r="J41" s="35">
        <f t="shared" si="11"/>
        <v>0</v>
      </c>
    </row>
  </sheetData>
  <mergeCells count="21">
    <mergeCell ref="F4:G4"/>
    <mergeCell ref="D19:E19"/>
    <mergeCell ref="C23:E23"/>
    <mergeCell ref="C24:E24"/>
    <mergeCell ref="C29:E29"/>
    <mergeCell ref="H4:I4"/>
    <mergeCell ref="C34:E34"/>
    <mergeCell ref="C40:E40"/>
    <mergeCell ref="C41:E41"/>
    <mergeCell ref="D18:E18"/>
    <mergeCell ref="B6:E6"/>
    <mergeCell ref="C7:E7"/>
    <mergeCell ref="D8:E8"/>
    <mergeCell ref="D9:E9"/>
    <mergeCell ref="D10:E10"/>
    <mergeCell ref="B4:E5"/>
    <mergeCell ref="C30:E30"/>
    <mergeCell ref="C38:E38"/>
    <mergeCell ref="C15:E15"/>
    <mergeCell ref="D16:E16"/>
    <mergeCell ref="D17:E17"/>
  </mergeCells>
  <conditionalFormatting sqref="F41:J41">
    <cfRule type="cellIs" dxfId="1" priority="2" operator="greaterThan">
      <formula>100</formula>
    </cfRule>
  </conditionalFormatting>
  <conditionalFormatting sqref="F40:J40">
    <cfRule type="cellIs" dxfId="0" priority="1" operator="greaterThan">
      <formula>100</formula>
    </cfRule>
  </conditionalFormatting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B0E8F-ACE2-4B17-9172-FC6E0A739A55}">
  <sheetPr>
    <tabColor rgb="FF92D050"/>
  </sheetPr>
  <dimension ref="A1:J30"/>
  <sheetViews>
    <sheetView showGridLines="0" zoomScale="90" zoomScaleNormal="9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20" bestFit="1" customWidth="1"/>
    <col min="2" max="4" width="2.7109375" style="20" customWidth="1"/>
    <col min="5" max="5" width="47.7109375" style="21" customWidth="1"/>
    <col min="6" max="10" width="15.7109375" style="28" customWidth="1"/>
    <col min="11" max="16384" width="11.42578125" style="20"/>
  </cols>
  <sheetData>
    <row r="1" spans="1:10" s="1" customFormat="1" ht="14.25" x14ac:dyDescent="0.25">
      <c r="A1" s="1" t="s">
        <v>2</v>
      </c>
      <c r="B1" s="1" t="s">
        <v>103</v>
      </c>
      <c r="E1" s="13" t="s">
        <v>42</v>
      </c>
      <c r="F1" s="23"/>
      <c r="G1" s="23"/>
      <c r="H1" s="23"/>
      <c r="I1" s="23"/>
      <c r="J1" s="23"/>
    </row>
    <row r="2" spans="1:10" s="1" customFormat="1" ht="14.25" x14ac:dyDescent="0.25">
      <c r="A2" s="1" t="s">
        <v>8</v>
      </c>
      <c r="B2" s="1" t="s">
        <v>107</v>
      </c>
      <c r="E2" s="13" t="s">
        <v>20</v>
      </c>
      <c r="F2" s="23"/>
      <c r="G2" s="23"/>
      <c r="H2" s="23"/>
      <c r="I2" s="23"/>
      <c r="J2" s="23"/>
    </row>
    <row r="3" spans="1:10" s="18" customFormat="1" x14ac:dyDescent="0.25">
      <c r="B3" s="20"/>
      <c r="C3" s="20"/>
      <c r="D3" s="20"/>
      <c r="E3" s="21"/>
      <c r="F3" s="24" t="s">
        <v>69</v>
      </c>
      <c r="G3" s="24" t="s">
        <v>71</v>
      </c>
      <c r="H3" s="24" t="s">
        <v>70</v>
      </c>
      <c r="I3" s="24" t="s">
        <v>72</v>
      </c>
      <c r="J3" s="24"/>
    </row>
    <row r="4" spans="1:10" s="19" customFormat="1" x14ac:dyDescent="0.25">
      <c r="B4" s="68" t="s">
        <v>21</v>
      </c>
      <c r="C4" s="69"/>
      <c r="D4" s="69"/>
      <c r="E4" s="70"/>
      <c r="F4" s="61" t="s">
        <v>68</v>
      </c>
      <c r="G4" s="62"/>
      <c r="H4" s="61" t="s">
        <v>65</v>
      </c>
      <c r="I4" s="62"/>
      <c r="J4" s="25" t="s">
        <v>7</v>
      </c>
    </row>
    <row r="5" spans="1:10" s="19" customFormat="1" ht="42.75" customHeight="1" x14ac:dyDescent="0.25">
      <c r="B5" s="71"/>
      <c r="C5" s="72"/>
      <c r="D5" s="72"/>
      <c r="E5" s="73"/>
      <c r="F5" s="25" t="s">
        <v>66</v>
      </c>
      <c r="G5" s="25" t="s">
        <v>67</v>
      </c>
      <c r="H5" s="25" t="s">
        <v>66</v>
      </c>
      <c r="I5" s="25" t="s">
        <v>67</v>
      </c>
      <c r="J5" s="25" t="s">
        <v>9</v>
      </c>
    </row>
    <row r="6" spans="1:10" s="22" customFormat="1" x14ac:dyDescent="0.25">
      <c r="B6" s="46"/>
      <c r="C6" s="54" t="s">
        <v>92</v>
      </c>
      <c r="D6" s="55"/>
      <c r="E6" s="56"/>
      <c r="F6" s="26">
        <f>SUM(F7:F9)</f>
        <v>0</v>
      </c>
      <c r="G6" s="26">
        <f t="shared" ref="G6:I6" si="0">SUM(G7:G9)</f>
        <v>0</v>
      </c>
      <c r="H6" s="26">
        <f t="shared" si="0"/>
        <v>0</v>
      </c>
      <c r="I6" s="26">
        <f t="shared" si="0"/>
        <v>0</v>
      </c>
      <c r="J6" s="26">
        <f t="shared" ref="J6:J26" si="1">SUM(F6:I6)</f>
        <v>0</v>
      </c>
    </row>
    <row r="7" spans="1:10" s="39" customFormat="1" x14ac:dyDescent="0.25">
      <c r="B7" s="40"/>
      <c r="C7" s="41"/>
      <c r="D7" s="65" t="s">
        <v>93</v>
      </c>
      <c r="E7" s="66"/>
      <c r="F7" s="42"/>
      <c r="G7" s="42"/>
      <c r="H7" s="42"/>
      <c r="I7" s="42"/>
      <c r="J7" s="31">
        <f t="shared" si="1"/>
        <v>0</v>
      </c>
    </row>
    <row r="8" spans="1:10" s="39" customFormat="1" ht="30" customHeight="1" x14ac:dyDescent="0.25">
      <c r="B8" s="40"/>
      <c r="C8" s="41"/>
      <c r="D8" s="65" t="s">
        <v>95</v>
      </c>
      <c r="E8" s="66"/>
      <c r="F8" s="42"/>
      <c r="G8" s="42"/>
      <c r="H8" s="42"/>
      <c r="I8" s="42"/>
      <c r="J8" s="31">
        <f t="shared" si="1"/>
        <v>0</v>
      </c>
    </row>
    <row r="9" spans="1:10" s="39" customFormat="1" x14ac:dyDescent="0.25">
      <c r="B9" s="40"/>
      <c r="C9" s="41"/>
      <c r="D9" s="65" t="s">
        <v>94</v>
      </c>
      <c r="E9" s="66"/>
      <c r="F9" s="42"/>
      <c r="G9" s="42"/>
      <c r="H9" s="42"/>
      <c r="I9" s="42"/>
      <c r="J9" s="31">
        <f t="shared" si="1"/>
        <v>0</v>
      </c>
    </row>
    <row r="10" spans="1:10" s="22" customFormat="1" x14ac:dyDescent="0.25">
      <c r="B10" s="46"/>
      <c r="C10" s="54" t="s">
        <v>96</v>
      </c>
      <c r="D10" s="55"/>
      <c r="E10" s="56"/>
      <c r="F10" s="26">
        <f>F11+F15+F19</f>
        <v>0</v>
      </c>
      <c r="G10" s="26">
        <f t="shared" ref="G10:I10" si="2">G11+G15+G19</f>
        <v>0</v>
      </c>
      <c r="H10" s="26">
        <f t="shared" si="2"/>
        <v>0</v>
      </c>
      <c r="I10" s="26">
        <f t="shared" si="2"/>
        <v>0</v>
      </c>
      <c r="J10" s="26">
        <f t="shared" si="1"/>
        <v>0</v>
      </c>
    </row>
    <row r="11" spans="1:10" s="44" customFormat="1" x14ac:dyDescent="0.25">
      <c r="B11" s="45"/>
      <c r="C11" s="48"/>
      <c r="D11" s="74" t="s">
        <v>99</v>
      </c>
      <c r="E11" s="75"/>
      <c r="F11" s="43">
        <f>F12+F13-F14</f>
        <v>0</v>
      </c>
      <c r="G11" s="43">
        <f t="shared" ref="G11:I11" si="3">G12+G13-G14</f>
        <v>0</v>
      </c>
      <c r="H11" s="43">
        <f t="shared" si="3"/>
        <v>0</v>
      </c>
      <c r="I11" s="43">
        <f t="shared" si="3"/>
        <v>0</v>
      </c>
      <c r="J11" s="43">
        <f t="shared" si="1"/>
        <v>0</v>
      </c>
    </row>
    <row r="12" spans="1:10" s="39" customFormat="1" x14ac:dyDescent="0.25">
      <c r="B12" s="40"/>
      <c r="C12" s="41"/>
      <c r="D12" s="57"/>
      <c r="E12" s="58" t="s">
        <v>100</v>
      </c>
      <c r="F12" s="42"/>
      <c r="G12" s="42"/>
      <c r="H12" s="42"/>
      <c r="I12" s="42"/>
      <c r="J12" s="31">
        <f t="shared" si="1"/>
        <v>0</v>
      </c>
    </row>
    <row r="13" spans="1:10" s="39" customFormat="1" x14ac:dyDescent="0.25">
      <c r="B13" s="40"/>
      <c r="C13" s="41"/>
      <c r="D13" s="57"/>
      <c r="E13" s="58" t="s">
        <v>102</v>
      </c>
      <c r="F13" s="42"/>
      <c r="G13" s="42"/>
      <c r="H13" s="42"/>
      <c r="I13" s="42"/>
      <c r="J13" s="31">
        <f t="shared" si="1"/>
        <v>0</v>
      </c>
    </row>
    <row r="14" spans="1:10" s="39" customFormat="1" x14ac:dyDescent="0.25">
      <c r="B14" s="40"/>
      <c r="C14" s="41"/>
      <c r="D14" s="57"/>
      <c r="E14" s="58" t="s">
        <v>101</v>
      </c>
      <c r="F14" s="42"/>
      <c r="G14" s="42"/>
      <c r="H14" s="42"/>
      <c r="I14" s="42"/>
      <c r="J14" s="31">
        <f t="shared" si="1"/>
        <v>0</v>
      </c>
    </row>
    <row r="15" spans="1:10" s="44" customFormat="1" x14ac:dyDescent="0.25">
      <c r="B15" s="45"/>
      <c r="C15" s="48"/>
      <c r="D15" s="74" t="s">
        <v>98</v>
      </c>
      <c r="E15" s="75"/>
      <c r="F15" s="43">
        <f>F16+F17-F18</f>
        <v>0</v>
      </c>
      <c r="G15" s="43">
        <f t="shared" ref="G15:I15" si="4">G16+G17-G18</f>
        <v>0</v>
      </c>
      <c r="H15" s="43">
        <f t="shared" si="4"/>
        <v>0</v>
      </c>
      <c r="I15" s="43">
        <f t="shared" si="4"/>
        <v>0</v>
      </c>
      <c r="J15" s="43">
        <f t="shared" si="1"/>
        <v>0</v>
      </c>
    </row>
    <row r="16" spans="1:10" s="39" customFormat="1" x14ac:dyDescent="0.25">
      <c r="B16" s="40"/>
      <c r="C16" s="41"/>
      <c r="D16" s="57"/>
      <c r="E16" s="58" t="s">
        <v>100</v>
      </c>
      <c r="F16" s="42"/>
      <c r="G16" s="42"/>
      <c r="H16" s="42"/>
      <c r="I16" s="42"/>
      <c r="J16" s="31">
        <f t="shared" si="1"/>
        <v>0</v>
      </c>
    </row>
    <row r="17" spans="2:10" s="39" customFormat="1" x14ac:dyDescent="0.25">
      <c r="B17" s="40"/>
      <c r="C17" s="41"/>
      <c r="D17" s="57"/>
      <c r="E17" s="58" t="s">
        <v>102</v>
      </c>
      <c r="F17" s="42"/>
      <c r="G17" s="42"/>
      <c r="H17" s="42"/>
      <c r="I17" s="42"/>
      <c r="J17" s="31">
        <f t="shared" si="1"/>
        <v>0</v>
      </c>
    </row>
    <row r="18" spans="2:10" s="39" customFormat="1" x14ac:dyDescent="0.25">
      <c r="B18" s="40"/>
      <c r="C18" s="41"/>
      <c r="D18" s="57"/>
      <c r="E18" s="58" t="s">
        <v>101</v>
      </c>
      <c r="F18" s="42"/>
      <c r="G18" s="42"/>
      <c r="H18" s="42"/>
      <c r="I18" s="42"/>
      <c r="J18" s="31">
        <f t="shared" si="1"/>
        <v>0</v>
      </c>
    </row>
    <row r="19" spans="2:10" s="44" customFormat="1" x14ac:dyDescent="0.25">
      <c r="B19" s="45"/>
      <c r="C19" s="48"/>
      <c r="D19" s="74" t="s">
        <v>97</v>
      </c>
      <c r="E19" s="75"/>
      <c r="F19" s="43">
        <f>F20+F21-F22</f>
        <v>0</v>
      </c>
      <c r="G19" s="43">
        <f t="shared" ref="G19:I19" si="5">G20+G21-G22</f>
        <v>0</v>
      </c>
      <c r="H19" s="43">
        <f t="shared" si="5"/>
        <v>0</v>
      </c>
      <c r="I19" s="43">
        <f t="shared" si="5"/>
        <v>0</v>
      </c>
      <c r="J19" s="43">
        <f t="shared" si="1"/>
        <v>0</v>
      </c>
    </row>
    <row r="20" spans="2:10" s="39" customFormat="1" x14ac:dyDescent="0.25">
      <c r="B20" s="40"/>
      <c r="C20" s="41"/>
      <c r="D20" s="57"/>
      <c r="E20" s="58" t="s">
        <v>100</v>
      </c>
      <c r="F20" s="42"/>
      <c r="G20" s="42"/>
      <c r="H20" s="42"/>
      <c r="I20" s="42"/>
      <c r="J20" s="31">
        <f t="shared" si="1"/>
        <v>0</v>
      </c>
    </row>
    <row r="21" spans="2:10" s="39" customFormat="1" x14ac:dyDescent="0.25">
      <c r="B21" s="40"/>
      <c r="C21" s="41"/>
      <c r="D21" s="57"/>
      <c r="E21" s="58" t="s">
        <v>102</v>
      </c>
      <c r="F21" s="42"/>
      <c r="G21" s="42"/>
      <c r="H21" s="42"/>
      <c r="I21" s="42"/>
      <c r="J21" s="31">
        <f t="shared" si="1"/>
        <v>0</v>
      </c>
    </row>
    <row r="22" spans="2:10" s="39" customFormat="1" x14ac:dyDescent="0.25">
      <c r="B22" s="40"/>
      <c r="C22" s="41"/>
      <c r="D22" s="57"/>
      <c r="E22" s="58" t="s">
        <v>101</v>
      </c>
      <c r="F22" s="42"/>
      <c r="G22" s="42"/>
      <c r="H22" s="42"/>
      <c r="I22" s="42"/>
      <c r="J22" s="31">
        <f t="shared" si="1"/>
        <v>0</v>
      </c>
    </row>
    <row r="23" spans="2:10" s="22" customFormat="1" x14ac:dyDescent="0.25">
      <c r="B23" s="30"/>
      <c r="C23" s="63" t="s">
        <v>84</v>
      </c>
      <c r="D23" s="63"/>
      <c r="E23" s="64"/>
      <c r="F23" s="43">
        <f>SUM(F24:F26)</f>
        <v>0</v>
      </c>
      <c r="G23" s="43">
        <f t="shared" ref="G23:I23" si="6">SUM(G24:G26)</f>
        <v>0</v>
      </c>
      <c r="H23" s="43">
        <f t="shared" si="6"/>
        <v>0</v>
      </c>
      <c r="I23" s="43">
        <f t="shared" si="6"/>
        <v>0</v>
      </c>
      <c r="J23" s="26">
        <f t="shared" si="1"/>
        <v>0</v>
      </c>
    </row>
    <row r="24" spans="2:10" x14ac:dyDescent="0.25">
      <c r="B24" s="33"/>
      <c r="C24" s="37"/>
      <c r="D24" s="37" t="s">
        <v>89</v>
      </c>
      <c r="E24" s="38"/>
      <c r="F24" s="27"/>
      <c r="G24" s="27"/>
      <c r="H24" s="27"/>
      <c r="I24" s="27"/>
      <c r="J24" s="26">
        <f t="shared" si="1"/>
        <v>0</v>
      </c>
    </row>
    <row r="25" spans="2:10" x14ac:dyDescent="0.25">
      <c r="B25" s="33"/>
      <c r="C25" s="37"/>
      <c r="D25" s="37" t="s">
        <v>90</v>
      </c>
      <c r="E25" s="38"/>
      <c r="F25" s="27"/>
      <c r="G25" s="27"/>
      <c r="H25" s="27"/>
      <c r="I25" s="27"/>
      <c r="J25" s="26">
        <f t="shared" si="1"/>
        <v>0</v>
      </c>
    </row>
    <row r="26" spans="2:10" x14ac:dyDescent="0.25">
      <c r="B26" s="33"/>
      <c r="C26" s="37"/>
      <c r="D26" s="37" t="s">
        <v>91</v>
      </c>
      <c r="E26" s="38"/>
      <c r="F26" s="27"/>
      <c r="G26" s="27"/>
      <c r="H26" s="27"/>
      <c r="I26" s="27"/>
      <c r="J26" s="26">
        <f t="shared" si="1"/>
        <v>0</v>
      </c>
    </row>
    <row r="27" spans="2:10" s="22" customFormat="1" x14ac:dyDescent="0.25">
      <c r="B27" s="30"/>
      <c r="C27" s="76" t="s">
        <v>85</v>
      </c>
      <c r="D27" s="76"/>
      <c r="E27" s="77"/>
      <c r="F27" s="43">
        <f>SUM(F28:F30)</f>
        <v>0</v>
      </c>
      <c r="G27" s="43">
        <f t="shared" ref="G27:I27" si="7">SUM(G28:G30)</f>
        <v>0</v>
      </c>
      <c r="H27" s="43">
        <f t="shared" si="7"/>
        <v>0</v>
      </c>
      <c r="I27" s="43">
        <f t="shared" si="7"/>
        <v>0</v>
      </c>
      <c r="J27" s="26">
        <f>SUM(F27:I27)</f>
        <v>0</v>
      </c>
    </row>
    <row r="28" spans="2:10" x14ac:dyDescent="0.25">
      <c r="B28" s="33"/>
      <c r="C28" s="37"/>
      <c r="D28" s="37" t="s">
        <v>86</v>
      </c>
      <c r="E28" s="38"/>
      <c r="F28" s="27"/>
      <c r="G28" s="27"/>
      <c r="H28" s="27"/>
      <c r="I28" s="27"/>
      <c r="J28" s="26">
        <f t="shared" ref="J28:J30" si="8">SUM(F28:I28)</f>
        <v>0</v>
      </c>
    </row>
    <row r="29" spans="2:10" x14ac:dyDescent="0.25">
      <c r="B29" s="33"/>
      <c r="C29" s="37"/>
      <c r="D29" s="37" t="s">
        <v>87</v>
      </c>
      <c r="E29" s="38"/>
      <c r="F29" s="27"/>
      <c r="G29" s="27"/>
      <c r="H29" s="27"/>
      <c r="I29" s="27"/>
      <c r="J29" s="26">
        <f t="shared" si="8"/>
        <v>0</v>
      </c>
    </row>
    <row r="30" spans="2:10" x14ac:dyDescent="0.25">
      <c r="B30" s="33"/>
      <c r="C30" s="37"/>
      <c r="D30" s="37" t="s">
        <v>88</v>
      </c>
      <c r="E30" s="38"/>
      <c r="F30" s="27"/>
      <c r="G30" s="27"/>
      <c r="H30" s="27"/>
      <c r="I30" s="27"/>
      <c r="J30" s="26">
        <f t="shared" si="8"/>
        <v>0</v>
      </c>
    </row>
  </sheetData>
  <mergeCells count="11">
    <mergeCell ref="D11:E11"/>
    <mergeCell ref="D15:E15"/>
    <mergeCell ref="D19:E19"/>
    <mergeCell ref="C23:E23"/>
    <mergeCell ref="C27:E27"/>
    <mergeCell ref="H4:I4"/>
    <mergeCell ref="D7:E7"/>
    <mergeCell ref="D8:E8"/>
    <mergeCell ref="D9:E9"/>
    <mergeCell ref="B4:E5"/>
    <mergeCell ref="F4:G4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Composición</vt:lpstr>
      <vt:lpstr>15.1</vt:lpstr>
      <vt:lpstr>15.2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2020-10-15T13:56:24Z</dcterms:modified>
</cp:coreProperties>
</file>