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cgnuser\Documents\Adriana\Planes\"/>
    </mc:Choice>
  </mc:AlternateContent>
  <xr:revisionPtr revIDLastSave="0" documentId="13_ncr:1_{D8234EBA-3D67-45C8-891A-6D81535BF44C}" xr6:coauthVersionLast="47" xr6:coauthVersionMax="47" xr10:uidLastSave="{00000000-0000-0000-0000-000000000000}"/>
  <bookViews>
    <workbookView xWindow="-120" yWindow="-120" windowWidth="20730" windowHeight="11160" xr2:uid="{00000000-000D-0000-FFFF-FFFF00000000}"/>
  </bookViews>
  <sheets>
    <sheet name="Consolidado" sheetId="1" r:id="rId1"/>
    <sheet name="Hoja1" sheetId="2" r:id="rId2"/>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r37KdSFLbNdFQLZ/0fNl9E1sVxA=="/>
    </ext>
  </extLst>
</workbook>
</file>

<file path=xl/calcChain.xml><?xml version="1.0" encoding="utf-8"?>
<calcChain xmlns="http://schemas.openxmlformats.org/spreadsheetml/2006/main">
  <c r="AD167" i="1" l="1"/>
  <c r="AC167" i="1"/>
  <c r="AB167" i="1"/>
  <c r="AA167" i="1"/>
  <c r="Z167" i="1"/>
  <c r="Y167" i="1"/>
  <c r="X167" i="1"/>
  <c r="W167" i="1"/>
  <c r="V167" i="1"/>
  <c r="U167" i="1"/>
  <c r="T167" i="1"/>
  <c r="S167" i="1"/>
  <c r="R167" i="1"/>
  <c r="Q167" i="1"/>
  <c r="P167" i="1"/>
  <c r="O167" i="1"/>
  <c r="N167" i="1"/>
  <c r="M167" i="1"/>
  <c r="L167" i="1"/>
  <c r="K167" i="1"/>
  <c r="J167" i="1"/>
  <c r="I167" i="1"/>
  <c r="H167" i="1"/>
  <c r="G167" i="1"/>
  <c r="O168" i="1" l="1"/>
  <c r="D176" i="1" s="1"/>
  <c r="AC168" i="1"/>
  <c r="D183" i="1" s="1"/>
  <c r="Q168" i="1"/>
  <c r="D177" i="1" s="1"/>
  <c r="Y168" i="1"/>
  <c r="D181" i="1" s="1"/>
  <c r="U168" i="1"/>
  <c r="D179" i="1" s="1"/>
  <c r="M168" i="1"/>
  <c r="D175" i="1" s="1"/>
  <c r="I168" i="1"/>
  <c r="D173" i="1" s="1"/>
  <c r="G168" i="1"/>
  <c r="D172" i="1" s="1"/>
  <c r="S168" i="1"/>
  <c r="D178" i="1" s="1"/>
  <c r="AA168" i="1"/>
  <c r="D182" i="1" s="1"/>
  <c r="K168" i="1"/>
  <c r="D174" i="1" s="1"/>
  <c r="W168" i="1"/>
  <c r="D180" i="1" s="1"/>
  <c r="M169" i="1" l="1"/>
  <c r="Y169" i="1"/>
  <c r="G169" i="1"/>
  <c r="S169" i="1"/>
  <c r="G170" i="1" l="1"/>
</calcChain>
</file>

<file path=xl/sharedStrings.xml><?xml version="1.0" encoding="utf-8"?>
<sst xmlns="http://schemas.openxmlformats.org/spreadsheetml/2006/main" count="994" uniqueCount="652">
  <si>
    <t>PLAN DE TRABAJO ANUAL SG-SST U.A.E CONTADURÍA GENERAL DE LA NACIÓN</t>
  </si>
  <si>
    <r>
      <rPr>
        <b/>
        <sz val="9"/>
        <color theme="1"/>
        <rFont val="Arial"/>
      </rPr>
      <t>VIGENCIA</t>
    </r>
  </si>
  <si>
    <r>
      <rPr>
        <sz val="7"/>
        <color theme="1"/>
        <rFont val="Arial MT"/>
      </rPr>
      <t>REVISÓ</t>
    </r>
  </si>
  <si>
    <r>
      <rPr>
        <sz val="7"/>
        <color theme="1"/>
        <rFont val="Arial MT"/>
      </rPr>
      <t>FECHA DE REVISIÓN</t>
    </r>
  </si>
  <si>
    <r>
      <rPr>
        <sz val="7"/>
        <color theme="1"/>
        <rFont val="Arial MT"/>
      </rPr>
      <t>APROBÓ:</t>
    </r>
  </si>
  <si>
    <t>MAURICIO GÓMEZ VILLEGAS</t>
  </si>
  <si>
    <r>
      <rPr>
        <sz val="7"/>
        <color theme="1"/>
        <rFont val="Arial MT"/>
      </rPr>
      <t>FECHA DE APROBACIÓN</t>
    </r>
  </si>
  <si>
    <t>OBJETIVO DEL SG-SST</t>
  </si>
  <si>
    <t>Promover,  mantener  y  mejorar  la  salud  y  condiciones  laborales  de los  servidores públicos  de la  U.A.E CGN en el  desarrollo de  sus funciones,  mediante  la identificación,  valoración y control de peligros y riesgos, procurando su bienestar físico, mental y social. Así mismo la protección de los demás recursos de la entidad, acciones enmarcadas por la mejora continua y cumplimiento a la normatividad vigente aplicable.</t>
  </si>
  <si>
    <t>METAS DEL SG-SST</t>
  </si>
  <si>
    <t>OBJETIVO DEL PLAN ANUAL</t>
  </si>
  <si>
    <t>Establecer actividades que permitan el cumplimiento de los estándares mínimos del sistema de gestión en seguridad y salud en el trabajo, dichas actividades con los recursos técnicios, tecnológicos, humanos y financieros necesarios, el responsable y con una fecha determinada.</t>
  </si>
  <si>
    <r>
      <rPr>
        <b/>
        <sz val="8"/>
        <color theme="1"/>
        <rFont val="Arial"/>
      </rPr>
      <t>RESPONSABILIDADES DECRETO 1072 Artículo 2.2.4.6.8</t>
    </r>
  </si>
  <si>
    <r>
      <rPr>
        <b/>
        <sz val="7"/>
        <color theme="1"/>
        <rFont val="Arial"/>
      </rPr>
      <t>ALTA DIRECCIÓN</t>
    </r>
  </si>
  <si>
    <r>
      <rPr>
        <sz val="7"/>
        <color theme="1"/>
        <rFont val="Arial MT"/>
      </rPr>
      <t>Debe garantizar la disponibilidad de personal responsable de la seguridad y la salud en el trabajo, cuyo perfil deberá ser acorde con lo establecido con la normatividad vigente y los estándares mínimos que para tal efecto determine el Ministerio del Trabajo.</t>
    </r>
  </si>
  <si>
    <r>
      <rPr>
        <b/>
        <sz val="7"/>
        <color theme="1"/>
        <rFont val="Arial"/>
      </rPr>
      <t>RESPONSABLE  DE  LA SST</t>
    </r>
  </si>
  <si>
    <r>
      <rPr>
        <b/>
        <sz val="7"/>
        <color theme="1"/>
        <rFont val="Arial MT"/>
      </rPr>
      <t>1.</t>
    </r>
    <r>
      <rPr>
        <sz val="7"/>
        <color theme="1"/>
        <rFont val="Arial MT"/>
      </rPr>
      <t xml:space="preserve"> Planear, organizar, dirigir, desarrollar y aplicar el Sistema de Gestión de la Seguridad y Salud en el Trabajo SG-SST, y como mínimo una (1) vez al año, realizar su evaluación y complementando las acciones de mejora que se presenten. 
</t>
    </r>
    <r>
      <rPr>
        <b/>
        <sz val="7"/>
        <color theme="1"/>
        <rFont val="Arial MT"/>
      </rPr>
      <t>2.</t>
    </r>
    <r>
      <rPr>
        <sz val="7"/>
        <color theme="1"/>
        <rFont val="Arial MT"/>
      </rPr>
      <t xml:space="preserve"> Informar a la alta dirección sobre el funcionamiento y los resultados del Sistema de Gestión de la Seguridad y Salud en el Trabajo SG-SST.
</t>
    </r>
    <r>
      <rPr>
        <b/>
        <sz val="7"/>
        <color theme="1"/>
        <rFont val="Arial MT"/>
      </rPr>
      <t>3.</t>
    </r>
    <r>
      <rPr>
        <sz val="7"/>
        <color theme="1"/>
        <rFont val="Arial MT"/>
      </rPr>
      <t xml:space="preserve"> Promover la participación de todos los miembros de la empresa en la implementación del Sistema de Gestión de la Seguridad y Salud en el' Trabajo SG-SST.</t>
    </r>
  </si>
  <si>
    <r>
      <rPr>
        <b/>
        <sz val="7"/>
        <color theme="1"/>
        <rFont val="Arial"/>
      </rPr>
      <t>ORDENADOR          DEL GASTO</t>
    </r>
  </si>
  <si>
    <t>Debe definir y asignar los recursos financieros, técnicos, tecnologicos y humanos necesario para el diseño, implementación, revisión evaluación y mejora del Sistema de Gestión de la Seguridad y Salud en el Trabajo de la CGN.</t>
  </si>
  <si>
    <t>ADMINISTRADORA DE RIESGOS LABORALES</t>
  </si>
  <si>
    <r>
      <rPr>
        <sz val="7"/>
        <color theme="1"/>
        <rFont val="Arial MT"/>
      </rPr>
      <t>Prestar asesoría y asistencia técnica a la CGN y a sus colaboradores afiliados, en la implementación del libro 2 parte 2 título 4 capítulo 6 del decreto 1072 de 2015</t>
    </r>
  </si>
  <si>
    <r>
      <rPr>
        <b/>
        <sz val="7"/>
        <color theme="1"/>
        <rFont val="Arial"/>
      </rPr>
      <t>SERVIDORES PÚBLICOS</t>
    </r>
  </si>
  <si>
    <r>
      <rPr>
        <sz val="7"/>
        <color theme="1"/>
        <rFont val="Arial"/>
      </rPr>
      <t xml:space="preserve">Decreto 1072 de 2015, artículo 2.2.4.6.10. Los trabajadores (termino que debe ser entendido bajo la interpretación sistemática con el artículo 2. 2.4.6.1 del decreto que nos ocupa), de conformidad con la normatividad vigente, tendrán entre otras las siguientes responsabilidades:
</t>
    </r>
    <r>
      <rPr>
        <b/>
        <sz val="7"/>
        <color theme="1"/>
        <rFont val="Arial MT"/>
      </rPr>
      <t>1.</t>
    </r>
    <r>
      <rPr>
        <sz val="7"/>
        <color theme="1"/>
        <rFont val="Arial MT"/>
      </rPr>
      <t xml:space="preserve"> Procurar el cuidado integral de su salud  </t>
    </r>
    <r>
      <rPr>
        <b/>
        <sz val="7"/>
        <color theme="1"/>
        <rFont val="Arial MT"/>
      </rPr>
      <t>2.</t>
    </r>
    <r>
      <rPr>
        <sz val="7"/>
        <color theme="1"/>
        <rFont val="Arial MT"/>
      </rPr>
      <t xml:space="preserve"> Suministrar información Clara, veraz y completa sobre su estado de salud </t>
    </r>
    <r>
      <rPr>
        <b/>
        <sz val="7"/>
        <color theme="1"/>
        <rFont val="Arial MT"/>
      </rPr>
      <t>3.</t>
    </r>
    <r>
      <rPr>
        <sz val="7"/>
        <color theme="1"/>
        <rFont val="Arial MT"/>
      </rPr>
      <t xml:space="preserve"> Cumplir las normas, reglamentos e instrucciones del Sistema de Gestión de la Seguridad y Salud en el Trabajo de la empresa </t>
    </r>
    <r>
      <rPr>
        <b/>
        <sz val="7"/>
        <color theme="1"/>
        <rFont val="Arial MT"/>
      </rPr>
      <t>4.</t>
    </r>
    <r>
      <rPr>
        <sz val="7"/>
        <color theme="1"/>
        <rFont val="Arial MT"/>
      </rPr>
      <t xml:space="preserve"> Informar oportunamente al empleador o contratante acerca de los peligros y riesgos latentes en su sitio de trabajo </t>
    </r>
    <r>
      <rPr>
        <b/>
        <sz val="7"/>
        <color theme="1"/>
        <rFont val="Arial MT"/>
      </rPr>
      <t>5.</t>
    </r>
    <r>
      <rPr>
        <sz val="7"/>
        <color theme="1"/>
        <rFont val="Arial MT"/>
      </rPr>
      <t xml:space="preserve"> Participar en las actividades de capacitación en seguridad y salud en el trabajo definido en el plan de capacitación del SG-SST y </t>
    </r>
    <r>
      <rPr>
        <b/>
        <sz val="7"/>
        <color theme="1"/>
        <rFont val="Arial MT"/>
      </rPr>
      <t>6.</t>
    </r>
    <r>
      <rPr>
        <sz val="7"/>
        <color theme="1"/>
        <rFont val="Arial MT"/>
      </rPr>
      <t xml:space="preserve"> Participar y contribuir al cumplimiento de los objetivos del Sistema de Gestión de la Seguridad y Salud en el Trabajo SG-SST.</t>
    </r>
  </si>
  <si>
    <r>
      <rPr>
        <b/>
        <sz val="8"/>
        <color theme="1"/>
        <rFont val="Arial"/>
      </rPr>
      <t>CRONOGRAMA DE ACTIVIDADES</t>
    </r>
  </si>
  <si>
    <r>
      <rPr>
        <b/>
        <sz val="4"/>
        <color theme="1"/>
        <rFont val="Arial"/>
      </rPr>
      <t>COMPONEN TE</t>
    </r>
  </si>
  <si>
    <r>
      <rPr>
        <b/>
        <sz val="7"/>
        <color theme="1"/>
        <rFont val="Arial"/>
      </rPr>
      <t>P</t>
    </r>
  </si>
  <si>
    <r>
      <rPr>
        <b/>
        <sz val="6"/>
        <color theme="1"/>
        <rFont val="Arial"/>
      </rPr>
      <t>PROGRAMADO</t>
    </r>
  </si>
  <si>
    <r>
      <rPr>
        <b/>
        <sz val="7"/>
        <color theme="1"/>
        <rFont val="Arial"/>
      </rPr>
      <t>E</t>
    </r>
  </si>
  <si>
    <r>
      <rPr>
        <b/>
        <sz val="6"/>
        <color theme="1"/>
        <rFont val="Arial"/>
      </rPr>
      <t>EJECUTADO</t>
    </r>
  </si>
  <si>
    <t>ENE</t>
  </si>
  <si>
    <t>FEB</t>
  </si>
  <si>
    <t>MAR</t>
  </si>
  <si>
    <t>ABR</t>
  </si>
  <si>
    <t>MAY</t>
  </si>
  <si>
    <t>JUN</t>
  </si>
  <si>
    <t>JUL</t>
  </si>
  <si>
    <t>AGO</t>
  </si>
  <si>
    <t>SEP</t>
  </si>
  <si>
    <t>OCT</t>
  </si>
  <si>
    <t>NOV</t>
  </si>
  <si>
    <t>DIC</t>
  </si>
  <si>
    <t>RESPONSABLE</t>
  </si>
  <si>
    <t>RECURSOS</t>
  </si>
  <si>
    <r>
      <rPr>
        <b/>
        <sz val="7"/>
        <color theme="1"/>
        <rFont val="Arial"/>
      </rPr>
      <t>ACTIVIDAD</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</si>
  <si>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</si>
  <si>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</si>
  <si>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</si>
  <si>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</si>
  <si>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</si>
  <si>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</si>
  <si>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</si>
  <si>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</si>
  <si>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</si>
  <si>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</si>
  <si>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</si>
  <si>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</si>
  <si>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</si>
  <si>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</si>
  <si>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</si>
  <si>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</si>
  <si>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</si>
  <si>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</si>
  <si>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</si>
  <si>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</si>
  <si>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</si>
  <si>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</si>
  <si>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</si>
  <si>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</si>
  <si>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PLANIFICACIÓN DEL SG-SST</t>
    </r>
  </si>
  <si>
    <t>REVISIÓN, ANÁLISIS Y COMPRENSIÓN DE LA ORGANIZACIÓN RESPECTO AL SG- SST</t>
  </si>
  <si>
    <r>
      <rPr>
        <b/>
        <sz val="9"/>
        <color theme="1"/>
        <rFont val="Arial"/>
      </rPr>
      <t>P</t>
    </r>
  </si>
  <si>
    <r>
      <rPr>
        <sz val="5"/>
        <color theme="1"/>
        <rFont val="Arial MT"/>
      </rPr>
      <t>DESIGNADO SG-SST PLANEACIÓN</t>
    </r>
  </si>
  <si>
    <t>TALENTO HUMANO  PS CGN</t>
  </si>
  <si>
    <t xml:space="preserve">REVISAR LAS NECESIDADES DEL PROGRAMA DE PROMOCIÓN Y PREVENCIÓN PARA DETERMINAR ACTIVIDADES DE EJECUCIÓN </t>
  </si>
  <si>
    <t>P</t>
  </si>
  <si>
    <r>
      <rPr>
        <sz val="5"/>
        <color theme="1"/>
        <rFont val="Arial MT"/>
      </rPr>
      <t>DESIGNADO SG-SST PLANEACIÓN</t>
    </r>
  </si>
  <si>
    <r>
      <rPr>
        <sz val="5"/>
        <color theme="1"/>
        <rFont val="Arial MT"/>
      </rPr>
      <t>REVISAR LAS NECESIDADES Y EXPECTATIVAS DE  PARTES INTERESADAS PERTINENTES EN SST ALINEADOS</t>
    </r>
    <r>
      <rPr>
        <sz val="5"/>
        <color theme="1"/>
        <rFont val="Arial MT"/>
      </rPr>
      <t xml:space="preserve"> A LA NORMATIVIDAD</t>
    </r>
  </si>
  <si>
    <r>
      <rPr>
        <b/>
        <sz val="9"/>
        <color theme="1"/>
        <rFont val="Arial"/>
      </rPr>
      <t>P</t>
    </r>
  </si>
  <si>
    <r>
      <rPr>
        <sz val="5"/>
        <color theme="1"/>
        <rFont val="Arial MT"/>
      </rPr>
      <t>DESIGNADO SG-SST PLANEACIÓN</t>
    </r>
  </si>
  <si>
    <r>
      <rPr>
        <b/>
        <sz val="9"/>
        <color theme="1"/>
        <rFont val="Arial"/>
      </rPr>
      <t>P</t>
    </r>
  </si>
  <si>
    <r>
      <rPr>
        <sz val="5"/>
        <color theme="1"/>
        <rFont val="Arial MT"/>
      </rPr>
      <t>DESIGNADO SG-SST GESTOR ARL</t>
    </r>
  </si>
  <si>
    <r>
      <rPr>
        <sz val="5"/>
        <color theme="1"/>
        <rFont val="Arial MT"/>
      </rPr>
      <t>ARL POSITIVA</t>
    </r>
  </si>
  <si>
    <r>
      <rPr>
        <sz val="5"/>
        <color theme="1"/>
        <rFont val="Arial MT"/>
      </rPr>
      <t>ESTUDIOS PREVIOS PARA CONTRATO PROVEEDOR DE APOYO A LA GESTIÓN EN SST Y BIENESTAR</t>
    </r>
  </si>
  <si>
    <r>
      <rPr>
        <b/>
        <sz val="9"/>
        <color theme="1"/>
        <rFont val="Arial"/>
      </rPr>
      <t>P</t>
    </r>
  </si>
  <si>
    <r>
      <rPr>
        <sz val="5"/>
        <color theme="1"/>
        <rFont val="Arial MT"/>
      </rPr>
      <t>COORD. GIT TH</t>
    </r>
    <r>
      <rPr>
        <sz val="5"/>
        <color theme="1"/>
        <rFont val="Arial MT"/>
      </rPr>
      <t>PS</t>
    </r>
  </si>
  <si>
    <r>
      <rPr>
        <sz val="5"/>
        <color theme="1"/>
        <rFont val="Arial MT"/>
      </rPr>
      <t>SUSCRIBIR CONTRATO DE APOYO A LA GESTIÓN CON PROVEEDOR DE APOYO A LA GESTIÓN EN SST</t>
    </r>
  </si>
  <si>
    <r>
      <rPr>
        <b/>
        <sz val="9"/>
        <color theme="1"/>
        <rFont val="Arial"/>
      </rPr>
      <t>P</t>
    </r>
  </si>
  <si>
    <r>
      <rPr>
        <sz val="5"/>
        <color theme="1"/>
        <rFont val="Arial MT"/>
      </rPr>
      <t>COORD. GIT TH</t>
    </r>
    <r>
      <rPr>
        <sz val="5"/>
        <color theme="1"/>
        <rFont val="Arial MT"/>
      </rPr>
      <t>PS</t>
    </r>
  </si>
  <si>
    <r>
      <rPr>
        <b/>
        <sz val="9"/>
        <color theme="1"/>
        <rFont val="Arial"/>
      </rPr>
      <t>P</t>
    </r>
  </si>
  <si>
    <r>
      <rPr>
        <sz val="5"/>
        <color theme="1"/>
        <rFont val="Arial MT"/>
      </rPr>
      <t>DESIGNADO SG-SST COORD. GIT TH</t>
    </r>
    <r>
      <rPr>
        <sz val="5"/>
        <color theme="1"/>
        <rFont val="Arial MT"/>
      </rPr>
      <t>PS</t>
    </r>
  </si>
  <si>
    <r>
      <rPr>
        <b/>
        <sz val="9"/>
        <color theme="1"/>
        <rFont val="Arial"/>
      </rPr>
      <t>P</t>
    </r>
  </si>
  <si>
    <r>
      <rPr>
        <sz val="5"/>
        <color theme="1"/>
        <rFont val="Arial MT"/>
      </rPr>
      <t>DESIGNADO SG-SST COORD. GIT TH</t>
    </r>
    <r>
      <rPr>
        <sz val="5"/>
        <color theme="1"/>
        <rFont val="Arial MT"/>
      </rPr>
      <t>PS</t>
    </r>
  </si>
  <si>
    <r>
      <rPr>
        <sz val="5"/>
        <color theme="1"/>
        <rFont val="Arial MT"/>
      </rPr>
      <t>DESIGNADO TH</t>
    </r>
    <r>
      <rPr>
        <sz val="5"/>
        <color theme="1"/>
        <rFont val="Arial MT"/>
      </rPr>
      <t>PS</t>
    </r>
  </si>
  <si>
    <r>
      <rPr>
        <b/>
        <sz val="9"/>
        <color theme="1"/>
        <rFont val="Arial"/>
      </rPr>
      <t>P</t>
    </r>
  </si>
  <si>
    <r>
      <rPr>
        <sz val="5"/>
        <color theme="1"/>
        <rFont val="Arial MT"/>
      </rPr>
      <t>DESIGNADO SG-SST COORD. GIT TH</t>
    </r>
    <r>
      <rPr>
        <sz val="5"/>
        <color theme="1"/>
        <rFont val="Arial MT"/>
      </rPr>
      <t>PS</t>
    </r>
  </si>
  <si>
    <r>
      <rPr>
        <b/>
        <sz val="6"/>
        <color theme="1"/>
        <rFont val="Arial"/>
      </rPr>
      <t>NECESIDADES DE CAPACITACIÓN EN SST</t>
    </r>
  </si>
  <si>
    <r>
      <rPr>
        <b/>
        <sz val="6"/>
        <color theme="1"/>
        <rFont val="Arial"/>
      </rPr>
      <t>RESPONSABLE</t>
    </r>
  </si>
  <si>
    <r>
      <rPr>
        <b/>
        <sz val="6"/>
        <color theme="1"/>
        <rFont val="Arial"/>
      </rPr>
      <t>RECURSOS</t>
    </r>
  </si>
  <si>
    <t>SISTEMA</t>
  </si>
  <si>
    <r>
      <rPr>
        <b/>
        <sz val="9"/>
        <color theme="1"/>
        <rFont val="Arial"/>
      </rPr>
      <t>P</t>
    </r>
  </si>
  <si>
    <r>
      <rPr>
        <sz val="5"/>
        <color theme="1"/>
        <rFont val="Arial MT"/>
      </rPr>
      <t>DESIGNADO SG-SST COORD. GIT TH</t>
    </r>
    <r>
      <rPr>
        <sz val="5"/>
        <color theme="1"/>
        <rFont val="Arial MT"/>
      </rPr>
      <t>PS</t>
    </r>
  </si>
  <si>
    <t>TALENTO HUMANO PS CGN</t>
  </si>
  <si>
    <t>ESTABLECER RECURSOS  Y RESPONSABLES PARA EL DISEÑO E IMPLEMENTACIÓN DEL PROGRAMA DE CAPACITACIÓN EN SST</t>
  </si>
  <si>
    <r>
      <rPr>
        <b/>
        <sz val="9"/>
        <color theme="1"/>
        <rFont val="Arial"/>
      </rPr>
      <t>P</t>
    </r>
  </si>
  <si>
    <r>
      <rPr>
        <sz val="5"/>
        <color theme="1"/>
        <rFont val="Arial MT"/>
      </rPr>
      <t>DESIGNADO SG-SST COORD. GIT TH</t>
    </r>
    <r>
      <rPr>
        <sz val="5"/>
        <color theme="1"/>
        <rFont val="Arial MT"/>
      </rPr>
      <t>PS</t>
    </r>
  </si>
  <si>
    <t xml:space="preserve">ESTABLECER CRONOGRAMA DE EJECUCIÓN DE CAPACITACIONES EN SG - SST TENIENDO EN CUENTA LAS NECESIDADES QUE SE PUEDAN PRESENTAR EN EL DESARROLLO DE LAS ACTIVIDADES DIARIAS. </t>
  </si>
  <si>
    <r>
      <rPr>
        <b/>
        <sz val="9"/>
        <color theme="1"/>
        <rFont val="Arial"/>
      </rPr>
      <t>P</t>
    </r>
  </si>
  <si>
    <r>
      <rPr>
        <sz val="5"/>
        <color theme="1"/>
        <rFont val="Arial MT"/>
      </rPr>
      <t>DESIGNADO SG-SST COORD. GIT TH</t>
    </r>
    <r>
      <rPr>
        <sz val="5"/>
        <color theme="1"/>
        <rFont val="Arial MT"/>
      </rPr>
      <t>PS</t>
    </r>
  </si>
  <si>
    <r>
      <rPr>
        <sz val="5"/>
        <color theme="1"/>
        <rFont val="Arial MT"/>
      </rPr>
      <t>ACTUALIZAR AYUDAS AUDIOVISUALES PARA PROCESOS DE INDUCCIÓN Y REINDUCCIÓN AL SG-SST</t>
    </r>
  </si>
  <si>
    <r>
      <rPr>
        <b/>
        <sz val="9"/>
        <color theme="1"/>
        <rFont val="Arial"/>
      </rPr>
      <t>P</t>
    </r>
  </si>
  <si>
    <r>
      <rPr>
        <sz val="5"/>
        <color theme="1"/>
        <rFont val="Arial MT"/>
      </rPr>
      <t>GIT COMUNICACIÓN COORD. GIT TH</t>
    </r>
    <r>
      <rPr>
        <sz val="5"/>
        <color theme="1"/>
        <rFont val="Arial MT"/>
      </rPr>
      <t>PS</t>
    </r>
  </si>
  <si>
    <r>
      <rPr>
        <sz val="5"/>
        <color theme="1"/>
        <rFont val="Arial MT"/>
      </rPr>
      <t>COMUNICACIÓN PÚBLICA</t>
    </r>
  </si>
  <si>
    <r>
      <rPr>
        <b/>
        <sz val="6"/>
        <color theme="1"/>
        <rFont val="Arial"/>
      </rPr>
      <t>REQUISITOS LEGALES Y DE OTRA INDOLE</t>
    </r>
  </si>
  <si>
    <r>
      <rPr>
        <b/>
        <sz val="6"/>
        <color theme="1"/>
        <rFont val="Arial"/>
      </rPr>
      <t>RESPONSABLE</t>
    </r>
  </si>
  <si>
    <r>
      <rPr>
        <b/>
        <sz val="6"/>
        <color theme="1"/>
        <rFont val="Arial"/>
      </rPr>
      <t>RECURSOS</t>
    </r>
  </si>
  <si>
    <r>
      <rPr>
        <b/>
        <sz val="9"/>
        <color theme="1"/>
        <rFont val="Arial"/>
      </rPr>
      <t>P</t>
    </r>
  </si>
  <si>
    <t>ABOGADO GIT THPS</t>
  </si>
  <si>
    <r>
      <rPr>
        <sz val="5"/>
        <color theme="1"/>
        <rFont val="Arial MT"/>
      </rPr>
      <t>REVISIÓN MARCO LEGAL A PROCEDIMIENTOS DEL SG-SST</t>
    </r>
  </si>
  <si>
    <r>
      <rPr>
        <b/>
        <sz val="9"/>
        <color theme="1"/>
        <rFont val="Arial"/>
      </rPr>
      <t>P</t>
    </r>
  </si>
  <si>
    <r>
      <rPr>
        <sz val="5"/>
        <color theme="1"/>
        <rFont val="Arial MT"/>
      </rPr>
      <t>ABOGADO GIT TH</t>
    </r>
    <r>
      <rPr>
        <sz val="5"/>
        <color theme="1"/>
        <rFont val="Arial MT"/>
      </rPr>
      <t>PS</t>
    </r>
  </si>
  <si>
    <r>
      <rPr>
        <sz val="5"/>
        <color theme="1"/>
        <rFont val="Arial MT"/>
      </rPr>
      <t>REVISIÓN MATRIZ DE REQUISITOS LEGALES EN MATERIA DE SST GIT JURÍDICA</t>
    </r>
  </si>
  <si>
    <r>
      <rPr>
        <b/>
        <sz val="9"/>
        <color theme="1"/>
        <rFont val="Arial"/>
      </rPr>
      <t>P</t>
    </r>
  </si>
  <si>
    <t>ABOGADO GIT TH PSGIT. JURÍDICA</t>
  </si>
  <si>
    <r>
      <rPr>
        <sz val="5"/>
        <color theme="1"/>
        <rFont val="Arial MT"/>
      </rPr>
      <t>GIT JURIDICA</t>
    </r>
  </si>
  <si>
    <t>IMPLEMENTACIÓN DE LOS INDICADORES DEL SG-SST SEGUN RESOLUCION 1072 DE 2015</t>
  </si>
  <si>
    <r>
      <rPr>
        <b/>
        <sz val="9"/>
        <color theme="1"/>
        <rFont val="Arial"/>
      </rPr>
      <t>P</t>
    </r>
  </si>
  <si>
    <r>
      <rPr>
        <sz val="5"/>
        <color theme="1"/>
        <rFont val="Arial MT"/>
      </rPr>
      <t>GIT COMUNICACIÓN COORD. GIT TH</t>
    </r>
    <r>
      <rPr>
        <sz val="5"/>
        <color theme="1"/>
        <rFont val="Arial MT"/>
      </rPr>
      <t>PS</t>
    </r>
  </si>
  <si>
    <r>
      <rPr>
        <sz val="5"/>
        <color theme="1"/>
        <rFont val="Arial MT"/>
      </rPr>
      <t>EVLAUCIÓN DE CUMPLIMIENTO LEGAL EN SST MATRIZ DE REQUISITOS LEGALES DEL SG-SST</t>
    </r>
  </si>
  <si>
    <r>
      <rPr>
        <b/>
        <sz val="9"/>
        <color theme="1"/>
        <rFont val="Arial"/>
      </rPr>
      <t>P</t>
    </r>
  </si>
  <si>
    <r>
      <rPr>
        <b/>
        <sz val="9"/>
        <color theme="1"/>
        <rFont val="Arial"/>
      </rPr>
      <t>P</t>
    </r>
  </si>
  <si>
    <r>
      <rPr>
        <b/>
        <sz val="9"/>
        <color theme="1"/>
        <rFont val="Arial"/>
      </rPr>
      <t>P</t>
    </r>
  </si>
  <si>
    <r>
      <rPr>
        <sz val="5"/>
        <color theme="1"/>
        <rFont val="Arial MT"/>
      </rPr>
      <t>DESIGNADO SG-SST COORD. GIT TH</t>
    </r>
    <r>
      <rPr>
        <sz val="5"/>
        <color theme="1"/>
        <rFont val="Arial MT"/>
      </rPr>
      <t>PS</t>
    </r>
  </si>
  <si>
    <r>
      <rPr>
        <b/>
        <sz val="6"/>
        <color theme="1"/>
        <rFont val="Arial"/>
      </rPr>
      <t>FUNCIONES - RENDICIÓN DE CUENTAS</t>
    </r>
  </si>
  <si>
    <r>
      <rPr>
        <b/>
        <sz val="6"/>
        <color theme="1"/>
        <rFont val="Arial"/>
      </rPr>
      <t>RESPONSABLE</t>
    </r>
  </si>
  <si>
    <r>
      <rPr>
        <b/>
        <sz val="6"/>
        <color theme="1"/>
        <rFont val="Arial"/>
      </rPr>
      <t>RECURSOS</t>
    </r>
  </si>
  <si>
    <r>
      <rPr>
        <b/>
        <sz val="7"/>
        <color theme="1"/>
        <rFont val="Arial"/>
      </rPr>
      <t>DESARROLLO</t>
    </r>
  </si>
  <si>
    <t xml:space="preserve">ASESORÍA DE ARL PARA LA IMPLEMENTACIÓN DE LOS SISTEMAS DE VIGILANCIA EPIDEMIOLOGICA </t>
  </si>
  <si>
    <r>
      <rPr>
        <b/>
        <sz val="9"/>
        <color theme="1"/>
        <rFont val="Arial"/>
      </rPr>
      <t>P</t>
    </r>
  </si>
  <si>
    <r>
      <rPr>
        <sz val="5"/>
        <color theme="1"/>
        <rFont val="Arial MT"/>
      </rPr>
      <t>DESIGNADO SG-SST GESTOR ARL</t>
    </r>
  </si>
  <si>
    <r>
      <rPr>
        <sz val="5"/>
        <color theme="1"/>
        <rFont val="Arial MT"/>
      </rPr>
      <t>ARL POSITIVA</t>
    </r>
  </si>
  <si>
    <r>
      <rPr>
        <b/>
        <sz val="9"/>
        <color theme="1"/>
        <rFont val="Arial"/>
      </rPr>
      <t>P</t>
    </r>
  </si>
  <si>
    <t>DESIGNADO SG-SST GESTOR ARL</t>
  </si>
  <si>
    <t xml:space="preserve">COMUNICACIÓN DE DIRECTRICES PARA LA RENDICIÓN DE CUENTAS RESPONSABLES EN EL SG-SST </t>
  </si>
  <si>
    <r>
      <rPr>
        <b/>
        <sz val="9"/>
        <color theme="1"/>
        <rFont val="Arial"/>
      </rPr>
      <t>P</t>
    </r>
  </si>
  <si>
    <r>
      <rPr>
        <sz val="5"/>
        <color theme="1"/>
        <rFont val="Arial MT"/>
      </rPr>
      <t>DESIGNADO SG-SST COORD. GIT TH</t>
    </r>
    <r>
      <rPr>
        <sz val="5"/>
        <color theme="1"/>
        <rFont val="Arial MT"/>
      </rPr>
      <t>PS</t>
    </r>
  </si>
  <si>
    <r>
      <rPr>
        <sz val="5"/>
        <color theme="1"/>
        <rFont val="Arial MT"/>
      </rPr>
      <t>REALIZAR CAMPAÑAS DE FOMENTO DE TOMA DE CONCIENCIA Y MEJORA DEL DESEMPEÑO DE LA SST</t>
    </r>
    <r>
      <rPr>
        <sz val="5"/>
        <color theme="1"/>
        <rFont val="Arial MT"/>
      </rPr>
      <t xml:space="preserve"> TENIENDO EN CUENTA LOS METODOS DE TRABAJO APLICADOS </t>
    </r>
  </si>
  <si>
    <r>
      <rPr>
        <b/>
        <sz val="9"/>
        <color theme="1"/>
        <rFont val="Arial"/>
      </rPr>
      <t>P</t>
    </r>
  </si>
  <si>
    <r>
      <rPr>
        <sz val="5"/>
        <color theme="1"/>
        <rFont val="Arial MT"/>
      </rPr>
      <t>DESIGNADO SG-SST COORD. GIT TH</t>
    </r>
    <r>
      <rPr>
        <sz val="5"/>
        <color theme="1"/>
        <rFont val="Arial MT"/>
      </rPr>
      <t>PS</t>
    </r>
  </si>
  <si>
    <r>
      <rPr>
        <sz val="5"/>
        <color theme="1"/>
        <rFont val="Arial MT"/>
      </rPr>
      <t>DIFUNDIR Y COMUNICAR FUNCIONES Y RESPONSABILIDADES EN SST A TRÁVES DE CANALES  INSTITUCIONALES DE COMUNICACIÓN</t>
    </r>
  </si>
  <si>
    <r>
      <rPr>
        <b/>
        <sz val="9"/>
        <color theme="1"/>
        <rFont val="Arial"/>
      </rPr>
      <t>P</t>
    </r>
  </si>
  <si>
    <r>
      <rPr>
        <sz val="5"/>
        <color theme="1"/>
        <rFont val="Arial MT"/>
      </rPr>
      <t>DESIGNADO SG-SST COORD. GIT TH</t>
    </r>
    <r>
      <rPr>
        <sz val="5"/>
        <color theme="1"/>
        <rFont val="Arial MT"/>
      </rPr>
      <t>PS</t>
    </r>
  </si>
  <si>
    <r>
      <rPr>
        <b/>
        <sz val="6"/>
        <color theme="1"/>
        <rFont val="Arial"/>
      </rPr>
      <t>PARTICIPACIÓN, COMUNICACIÓN Y CONSULTA</t>
    </r>
  </si>
  <si>
    <r>
      <rPr>
        <b/>
        <sz val="6"/>
        <color theme="1"/>
        <rFont val="Arial"/>
      </rPr>
      <t>RESPONSABLE</t>
    </r>
  </si>
  <si>
    <r>
      <rPr>
        <b/>
        <sz val="6"/>
        <color theme="1"/>
        <rFont val="Arial"/>
      </rPr>
      <t>RECURSOS</t>
    </r>
  </si>
  <si>
    <r>
      <rPr>
        <b/>
        <sz val="9"/>
        <color theme="1"/>
        <rFont val="Arial"/>
      </rPr>
      <t>P</t>
    </r>
  </si>
  <si>
    <r>
      <rPr>
        <sz val="5"/>
        <color theme="1"/>
        <rFont val="Arial MT"/>
      </rPr>
      <t>DESIGNADO SG-SST COORD. GIT TH</t>
    </r>
    <r>
      <rPr>
        <sz val="5"/>
        <color theme="1"/>
        <rFont val="Arial MT"/>
      </rPr>
      <t>PS</t>
    </r>
  </si>
  <si>
    <t>REVISAR Y ACTUALIZAR MATRIZ DE COMUNICACIÓN, PARTICIPACIÓN Y CONSULTA DEL SG-SST</t>
  </si>
  <si>
    <r>
      <rPr>
        <b/>
        <sz val="9"/>
        <color theme="1"/>
        <rFont val="Arial"/>
      </rPr>
      <t>P</t>
    </r>
  </si>
  <si>
    <r>
      <rPr>
        <sz val="5"/>
        <color theme="1"/>
        <rFont val="Arial MT"/>
      </rPr>
      <t>DESIGNADO SG-SST COORD. GIT TH</t>
    </r>
    <r>
      <rPr>
        <sz val="5"/>
        <color theme="1"/>
        <rFont val="Arial MT"/>
      </rPr>
      <t>PS</t>
    </r>
  </si>
  <si>
    <r>
      <rPr>
        <b/>
        <sz val="9"/>
        <color theme="1"/>
        <rFont val="Arial"/>
      </rPr>
      <t>P</t>
    </r>
  </si>
  <si>
    <r>
      <rPr>
        <sz val="5"/>
        <color theme="1"/>
        <rFont val="Arial MT"/>
      </rPr>
      <t>DESIGNADO SG-SST COORD. GIT TH</t>
    </r>
    <r>
      <rPr>
        <sz val="5"/>
        <color theme="1"/>
        <rFont val="Arial MT"/>
      </rPr>
      <t>PS</t>
    </r>
  </si>
  <si>
    <r>
      <rPr>
        <b/>
        <sz val="6"/>
        <color theme="1"/>
        <rFont val="Arial"/>
      </rPr>
      <t>ACTIVIDADES</t>
    </r>
  </si>
  <si>
    <r>
      <rPr>
        <b/>
        <sz val="6"/>
        <color theme="1"/>
        <rFont val="Arial"/>
      </rPr>
      <t>RESPONSABLE</t>
    </r>
  </si>
  <si>
    <r>
      <rPr>
        <b/>
        <sz val="6"/>
        <color theme="1"/>
        <rFont val="Arial"/>
      </rPr>
      <t>RECURSOS</t>
    </r>
  </si>
  <si>
    <r>
      <rPr>
        <b/>
        <sz val="7"/>
        <color theme="1"/>
        <rFont val="Arial"/>
      </rPr>
      <t>INVESTIGACIÓN DE ATEL</t>
    </r>
  </si>
  <si>
    <r>
      <rPr>
        <b/>
        <sz val="9"/>
        <color theme="1"/>
        <rFont val="Arial"/>
      </rPr>
      <t>P</t>
    </r>
  </si>
  <si>
    <r>
      <rPr>
        <sz val="5"/>
        <color theme="1"/>
        <rFont val="Arial MT"/>
      </rPr>
      <t>DESIGNADO SG-SST COORD. GIT TH</t>
    </r>
    <r>
      <rPr>
        <sz val="5"/>
        <color theme="1"/>
        <rFont val="Arial MT"/>
      </rPr>
      <t>PS</t>
    </r>
  </si>
  <si>
    <r>
      <rPr>
        <b/>
        <sz val="9"/>
        <color theme="1"/>
        <rFont val="Arial"/>
      </rPr>
      <t>P</t>
    </r>
  </si>
  <si>
    <r>
      <rPr>
        <sz val="5"/>
        <color theme="1"/>
        <rFont val="Arial MT"/>
      </rPr>
      <t>DESIGNADO SG-SST COORD. GIT TH</t>
    </r>
    <r>
      <rPr>
        <sz val="5"/>
        <color theme="1"/>
        <rFont val="Arial MT"/>
      </rPr>
      <t>PS</t>
    </r>
  </si>
  <si>
    <t>REVISIÓN FORMULARIO INCIDENTES</t>
  </si>
  <si>
    <r>
      <rPr>
        <b/>
        <sz val="9"/>
        <color theme="1"/>
        <rFont val="Arial"/>
      </rPr>
      <t>P</t>
    </r>
  </si>
  <si>
    <r>
      <rPr>
        <sz val="5"/>
        <color theme="1"/>
        <rFont val="Arial MT"/>
      </rPr>
      <t>ABOGADO GIT TH</t>
    </r>
    <r>
      <rPr>
        <sz val="5"/>
        <color theme="1"/>
        <rFont val="Arial MT"/>
      </rPr>
      <t>PS</t>
    </r>
  </si>
  <si>
    <t xml:space="preserve">REVISIÓN Y ACTUALIZACIÓN PERIODICA DE LA  MATRIZ DE SEGUIMIENTO A INCIDENTES Y ATEL INCLUIR SEGUIMIENTO A RESULTADOS DE ACCIONES </t>
  </si>
  <si>
    <r>
      <rPr>
        <b/>
        <sz val="9"/>
        <color theme="1"/>
        <rFont val="Arial"/>
      </rPr>
      <t>P</t>
    </r>
  </si>
  <si>
    <r>
      <rPr>
        <b/>
        <sz val="9"/>
        <color theme="1"/>
        <rFont val="Arial"/>
      </rPr>
      <t>P</t>
    </r>
  </si>
  <si>
    <r>
      <rPr>
        <sz val="5"/>
        <color theme="1"/>
        <rFont val="Arial MT"/>
      </rPr>
      <t>DESIGNADO SG-SST COORD. GIT TH</t>
    </r>
    <r>
      <rPr>
        <sz val="5"/>
        <color theme="1"/>
        <rFont val="Arial MT"/>
      </rPr>
      <t>PS</t>
    </r>
  </si>
  <si>
    <r>
      <rPr>
        <sz val="5"/>
        <color theme="1"/>
        <rFont val="Arial MT"/>
      </rPr>
      <t>ACTUALIZACIÓN MEDIOS DE COMUNICACIÓN REGISTRO DE LECCIONES APRENDIDAS</t>
    </r>
  </si>
  <si>
    <r>
      <rPr>
        <b/>
        <sz val="9"/>
        <color theme="1"/>
        <rFont val="Arial"/>
      </rPr>
      <t>P</t>
    </r>
  </si>
  <si>
    <r>
      <rPr>
        <sz val="5"/>
        <color theme="1"/>
        <rFont val="Arial MT"/>
      </rPr>
      <t>DESIGNADO SG-SST COORD. GIT TH</t>
    </r>
    <r>
      <rPr>
        <sz val="5"/>
        <color theme="1"/>
        <rFont val="Arial MT"/>
      </rPr>
      <t>PS</t>
    </r>
  </si>
  <si>
    <r>
      <rPr>
        <sz val="5"/>
        <color theme="1"/>
        <rFont val="Arial MT"/>
      </rPr>
      <t>TALLER DE INVESTIGACIÓN DE INCIDENTES Y AT</t>
    </r>
  </si>
  <si>
    <t>PREVENCIÓN Y RESPUESTA A  EMERGENCIAS</t>
  </si>
  <si>
    <t>ACTIVIDADES</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</si>
  <si>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</si>
  <si>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</si>
  <si>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</si>
  <si>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</si>
  <si>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</si>
  <si>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</si>
  <si>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</si>
  <si>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</si>
  <si>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</si>
  <si>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</si>
  <si>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</si>
  <si>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</si>
  <si>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ESTUDIO Y ANALISIS  DE LAS NECESIDADES EN ATENCIÓN DE EMERGENCIAS PARA PROGRAMAR CAPACITACIONES A LA BRIGADA DE EMERGENCIAS.</t>
  </si>
  <si>
    <r>
      <rPr>
        <b/>
        <sz val="9"/>
        <color theme="1"/>
        <rFont val="Arial"/>
      </rPr>
      <t>P</t>
    </r>
  </si>
  <si>
    <r>
      <rPr>
        <b/>
        <sz val="9"/>
        <color theme="1"/>
        <rFont val="Arial"/>
      </rPr>
      <t>P</t>
    </r>
  </si>
  <si>
    <t>DESIGNADO SG-SST COORD. GIT THPS</t>
  </si>
  <si>
    <r>
      <rPr>
        <b/>
        <sz val="9"/>
        <color theme="1"/>
        <rFont val="Arial"/>
      </rPr>
      <t>P</t>
    </r>
  </si>
  <si>
    <r>
      <rPr>
        <b/>
        <sz val="9"/>
        <color theme="1"/>
        <rFont val="Arial"/>
      </rPr>
      <t>P</t>
    </r>
  </si>
  <si>
    <t>COORDINADOR THPS GESTOR ARL</t>
  </si>
  <si>
    <r>
      <rPr>
        <sz val="5"/>
        <color theme="1"/>
        <rFont val="Arial MT"/>
      </rPr>
      <t>DIFUNDIR GENERALIDADES EN MATERIA DE EMERGENCIAS A TRAVÉS DE CANALES INSTITUCIONALES.</t>
    </r>
  </si>
  <si>
    <r>
      <rPr>
        <b/>
        <sz val="9"/>
        <color theme="1"/>
        <rFont val="Arial"/>
      </rPr>
      <t>P</t>
    </r>
  </si>
  <si>
    <r>
      <rPr>
        <sz val="5"/>
        <color theme="1"/>
        <rFont val="Arial MT"/>
      </rPr>
      <t>DESIGNADO SG-SST COORD. GIT TH</t>
    </r>
    <r>
      <rPr>
        <sz val="5"/>
        <color theme="1"/>
        <rFont val="Arial MT"/>
      </rPr>
      <t>PS</t>
    </r>
  </si>
  <si>
    <r>
      <rPr>
        <sz val="5"/>
        <color theme="1"/>
        <rFont val="Arial MT"/>
      </rPr>
      <t>ACTUALIZACIÓN BASE DE DATOS ASISTENCIA MÉDICA Y PRIMEROS AUXILIOS (MEDEVAC).</t>
    </r>
  </si>
  <si>
    <r>
      <rPr>
        <b/>
        <sz val="9"/>
        <color theme="1"/>
        <rFont val="Arial"/>
      </rPr>
      <t>P</t>
    </r>
  </si>
  <si>
    <r>
      <rPr>
        <b/>
        <sz val="9"/>
        <color theme="1"/>
        <rFont val="Arial"/>
      </rPr>
      <t>P</t>
    </r>
  </si>
  <si>
    <r>
      <rPr>
        <sz val="5"/>
        <color theme="1"/>
        <rFont val="Arial MT"/>
      </rPr>
      <t>DESIGNADO SG-SST COORD. GIT TH</t>
    </r>
    <r>
      <rPr>
        <sz val="5"/>
        <color theme="1"/>
        <rFont val="Arial MT"/>
      </rPr>
      <t>PS</t>
    </r>
  </si>
  <si>
    <r>
      <rPr>
        <sz val="5"/>
        <color theme="1"/>
        <rFont val="Arial MT"/>
      </rPr>
      <t>SENSIBILIZACIÓN EN FUNCIONES Y RESPONSABILIDADES BRIGADISTAS Y PLANIFICACIÓN DE EMERGENCIAS</t>
    </r>
  </si>
  <si>
    <r>
      <rPr>
        <b/>
        <sz val="9"/>
        <color theme="1"/>
        <rFont val="Arial"/>
      </rPr>
      <t>P</t>
    </r>
  </si>
  <si>
    <r>
      <rPr>
        <sz val="5"/>
        <color theme="1"/>
        <rFont val="Arial MT"/>
      </rPr>
      <t>DESIGNADO SG-SST COPASST</t>
    </r>
  </si>
  <si>
    <r>
      <rPr>
        <b/>
        <sz val="9"/>
        <color theme="1"/>
        <rFont val="Arial"/>
      </rPr>
      <t>P</t>
    </r>
  </si>
  <si>
    <r>
      <rPr>
        <sz val="5"/>
        <color theme="1"/>
        <rFont val="Arial MT"/>
      </rPr>
      <t>GIT SERVICIOS GENERALES</t>
    </r>
  </si>
  <si>
    <r>
      <rPr>
        <sz val="5"/>
        <color theme="1"/>
        <rFont val="Arial MT"/>
      </rPr>
      <t>ACTUALIZAR DOCUMENTO PLAN DE AYUDA MUTUA DE ACUERDO A LINEAMIENTOS ADMINISTRACIÓN EDIFICIO ELEMENTO (MTS)</t>
    </r>
  </si>
  <si>
    <r>
      <rPr>
        <b/>
        <sz val="9"/>
        <color theme="1"/>
        <rFont val="Arial"/>
      </rPr>
      <t>P</t>
    </r>
  </si>
  <si>
    <r>
      <rPr>
        <sz val="5"/>
        <color theme="1"/>
        <rFont val="Arial MT"/>
      </rPr>
      <t>DESIGNADO SG-SST COORD. GIT TH</t>
    </r>
    <r>
      <rPr>
        <sz val="5"/>
        <color theme="1"/>
        <rFont val="Arial MT"/>
      </rPr>
      <t>PS</t>
    </r>
  </si>
  <si>
    <r>
      <rPr>
        <sz val="5"/>
        <color theme="1"/>
        <rFont val="Arial MT"/>
      </rPr>
      <t>DESIGNADO SG-SST GESTOR ARL</t>
    </r>
  </si>
  <si>
    <r>
      <rPr>
        <sz val="5"/>
        <color theme="1"/>
        <rFont val="Arial MT"/>
      </rPr>
      <t>ARL POSITIVA</t>
    </r>
  </si>
  <si>
    <r>
      <rPr>
        <sz val="5"/>
        <color theme="1"/>
        <rFont val="Arial MT"/>
      </rPr>
      <t>REVISAR Y ACTUALIZAR FORMATOS DE INSPECCIÓN A EQUIPOS DE RESPUESTA A EMERGENCIA</t>
    </r>
  </si>
  <si>
    <r>
      <rPr>
        <sz val="5"/>
        <color theme="1"/>
        <rFont val="Arial MT"/>
      </rPr>
      <t>DESIGNADO SG-SST COPASST</t>
    </r>
  </si>
  <si>
    <r>
      <rPr>
        <sz val="5"/>
        <color theme="1"/>
        <rFont val="Arial MT"/>
      </rPr>
      <t>ACTUALIZAR PROTOCOLO VISITANTE, IDENTIFICACIÓN Y MATERIAL DE DIVULGACIÓN DE PELIGROS, RIESGOS Y EMERGENCIAS</t>
    </r>
  </si>
  <si>
    <r>
      <rPr>
        <b/>
        <sz val="9"/>
        <color theme="1"/>
        <rFont val="Arial"/>
      </rPr>
      <t>P</t>
    </r>
  </si>
  <si>
    <r>
      <rPr>
        <sz val="5"/>
        <color theme="1"/>
        <rFont val="Arial MT"/>
      </rPr>
      <t>SECRETARIA GENERAL</t>
    </r>
  </si>
  <si>
    <r>
      <rPr>
        <sz val="5"/>
        <color theme="1"/>
        <rFont val="Arial MT"/>
      </rPr>
      <t>GIT LOG CAP Y P SEC. GENERAL</t>
    </r>
  </si>
  <si>
    <t xml:space="preserve">CONSOLIDAR LOS RESULTADOS DEL SEGUIMIENTO E INSPECCIÓN A EQUIPOS DE RESPUESTA A EMERGENCIAS Y APLICAR LAS ACCIONES DE MEJORA QUE SE PUEDAN PRESENTAR </t>
  </si>
  <si>
    <r>
      <rPr>
        <b/>
        <sz val="9"/>
        <color theme="1"/>
        <rFont val="Arial"/>
      </rPr>
      <t>P</t>
    </r>
  </si>
  <si>
    <r>
      <rPr>
        <sz val="5"/>
        <color theme="1"/>
        <rFont val="Arial MT"/>
      </rPr>
      <t>COORD. GIT TH</t>
    </r>
    <r>
      <rPr>
        <sz val="5"/>
        <color theme="1"/>
        <rFont val="Arial MT"/>
      </rPr>
      <t>PS</t>
    </r>
  </si>
  <si>
    <r>
      <rPr>
        <sz val="5"/>
        <color theme="1"/>
        <rFont val="Arial MT"/>
      </rPr>
      <t>REVISAR Y SOCIALIZAR INFORME DE INSPECCIÓN SISTEMA DE PREVENCIÓN Y CONTROL DE INCENDIOS ART. 42 LEY 1575 DE 2012</t>
    </r>
  </si>
  <si>
    <r>
      <rPr>
        <b/>
        <sz val="9"/>
        <color theme="1"/>
        <rFont val="Arial"/>
      </rPr>
      <t>P</t>
    </r>
  </si>
  <si>
    <r>
      <rPr>
        <sz val="5"/>
        <color theme="1"/>
        <rFont val="Arial MT"/>
      </rPr>
      <t>SECRETARÍA GENERAL</t>
    </r>
  </si>
  <si>
    <r>
      <rPr>
        <sz val="5"/>
        <color theme="1"/>
        <rFont val="Arial MT"/>
      </rPr>
      <t>GIT SERVICIOS GENERALES</t>
    </r>
  </si>
  <si>
    <r>
      <rPr>
        <sz val="5"/>
        <color theme="1"/>
        <rFont val="Arial MT"/>
      </rPr>
      <t>INSCRIPCIÓN Y PARTICIPACIÓN SIMULACRO DISTRITAL DE EVACUACIÓN</t>
    </r>
  </si>
  <si>
    <r>
      <rPr>
        <b/>
        <sz val="9"/>
        <color theme="1"/>
        <rFont val="Arial"/>
      </rPr>
      <t>P</t>
    </r>
  </si>
  <si>
    <r>
      <rPr>
        <sz val="5"/>
        <color theme="1"/>
        <rFont val="Arial MT"/>
      </rPr>
      <t>DESIGNADO SG-SST COORD. GIT TH</t>
    </r>
    <r>
      <rPr>
        <sz val="5"/>
        <color theme="1"/>
        <rFont val="Arial MT"/>
      </rPr>
      <t>PS</t>
    </r>
  </si>
  <si>
    <t>MEJORA CONTINUA EN LA IDENTIFICACIÓN DE AMENAZAS EN RELACIÓN A EMERGENCIAS POTENCIALES</t>
  </si>
  <si>
    <r>
      <rPr>
        <b/>
        <sz val="9"/>
        <color theme="1"/>
        <rFont val="Arial"/>
      </rPr>
      <t>P</t>
    </r>
  </si>
  <si>
    <t>ANALIZAR LA VULNERABILIDAD EN RELACIÓN A SITUACIONES DE EMERGENCIA POTENCIALES</t>
  </si>
  <si>
    <r>
      <rPr>
        <b/>
        <sz val="9"/>
        <color theme="1"/>
        <rFont val="Arial"/>
      </rPr>
      <t>P</t>
    </r>
  </si>
  <si>
    <r>
      <rPr>
        <sz val="5"/>
        <color theme="1"/>
        <rFont val="Arial MT"/>
      </rPr>
      <t>DESIGNADO SG-SST COORD. GIT TH</t>
    </r>
    <r>
      <rPr>
        <sz val="5"/>
        <color theme="1"/>
        <rFont val="Arial MT"/>
      </rPr>
      <t>PS</t>
    </r>
  </si>
  <si>
    <t>COPASST Y COCOLAB</t>
  </si>
  <si>
    <t>COPASST</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</si>
  <si>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</si>
  <si>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</si>
  <si>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</si>
  <si>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</si>
  <si>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</si>
  <si>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</si>
  <si>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</si>
  <si>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</si>
  <si>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</si>
  <si>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</si>
  <si>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</si>
  <si>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</si>
  <si>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r>
      <rPr>
        <b/>
        <sz val="9"/>
        <color theme="1"/>
        <rFont val="Arial"/>
      </rPr>
      <t>P</t>
    </r>
  </si>
  <si>
    <r>
      <rPr>
        <b/>
        <sz val="9"/>
        <color theme="1"/>
        <rFont val="Arial"/>
      </rPr>
      <t>P</t>
    </r>
  </si>
  <si>
    <r>
      <rPr>
        <sz val="5"/>
        <color theme="1"/>
        <rFont val="Arial MT"/>
      </rPr>
      <t>DESIGNADO SG-SST COPASST</t>
    </r>
  </si>
  <si>
    <r>
      <rPr>
        <sz val="5"/>
        <color theme="1"/>
        <rFont val="Arial MT"/>
      </rPr>
      <t>REUNIÓN PARA EL ANÁLISIS DE RESULTADOS INFORMES ESTUDIOS AMBIENTES DE TRABAJO</t>
    </r>
  </si>
  <si>
    <r>
      <rPr>
        <b/>
        <sz val="9"/>
        <color theme="1"/>
        <rFont val="Arial"/>
      </rPr>
      <t>P</t>
    </r>
  </si>
  <si>
    <r>
      <rPr>
        <sz val="5"/>
        <color theme="1"/>
        <rFont val="Arial MT"/>
      </rPr>
      <t>DESIGNADO SG-SST COPASST</t>
    </r>
  </si>
  <si>
    <t>SEGUIMIENTO  A OS RESULTADOS DEL PROGRAMAS DE VIGILANCIA EPIDEMIOLOGICA RIESGO PSICOSOCIAL, .</t>
  </si>
  <si>
    <r>
      <rPr>
        <b/>
        <sz val="9"/>
        <color theme="1"/>
        <rFont val="Arial"/>
      </rPr>
      <t>P</t>
    </r>
  </si>
  <si>
    <r>
      <rPr>
        <sz val="5"/>
        <color theme="1"/>
        <rFont val="Arial MT"/>
      </rPr>
      <t>DESIGNADO SG-SST COPASST</t>
    </r>
  </si>
  <si>
    <r>
      <rPr>
        <b/>
        <sz val="9"/>
        <color theme="1"/>
        <rFont val="Arial"/>
      </rPr>
      <t>P</t>
    </r>
  </si>
  <si>
    <r>
      <rPr>
        <sz val="5"/>
        <color theme="1"/>
        <rFont val="Arial MT"/>
      </rPr>
      <t>DESIGNADO SG-SST COPASST</t>
    </r>
  </si>
  <si>
    <r>
      <rPr>
        <sz val="5"/>
        <color theme="1"/>
        <rFont val="Arial MT"/>
      </rPr>
      <t>SEGUIMIENTO  PROGRAMAS DE ESTILOS DE VIDA Y TRABAJO SALUDABLE Y PREVENCIÓN RIESGO CARDIOVASCULAR</t>
    </r>
  </si>
  <si>
    <r>
      <rPr>
        <b/>
        <sz val="9"/>
        <color theme="1"/>
        <rFont val="Arial"/>
      </rPr>
      <t>P</t>
    </r>
  </si>
  <si>
    <r>
      <rPr>
        <sz val="5"/>
        <color theme="1"/>
        <rFont val="Arial MT"/>
      </rPr>
      <t>DESIGNADO SG-SST COPASST</t>
    </r>
  </si>
  <si>
    <r>
      <rPr>
        <b/>
        <sz val="9"/>
        <color theme="1"/>
        <rFont val="Arial"/>
      </rPr>
      <t>P</t>
    </r>
  </si>
  <si>
    <r>
      <rPr>
        <sz val="5"/>
        <color theme="1"/>
        <rFont val="Arial MT"/>
      </rPr>
      <t>DESIGNADO SG-SST COPASST</t>
    </r>
  </si>
  <si>
    <r>
      <rPr>
        <sz val="5"/>
        <color theme="1"/>
        <rFont val="Arial MT"/>
      </rPr>
      <t>SOCIALIZACIÓN RESULTADOS AUDITORÍA SG-SST</t>
    </r>
  </si>
  <si>
    <r>
      <rPr>
        <b/>
        <sz val="9"/>
        <color theme="1"/>
        <rFont val="Arial"/>
      </rPr>
      <t>P</t>
    </r>
  </si>
  <si>
    <r>
      <rPr>
        <sz val="5"/>
        <color theme="1"/>
        <rFont val="Arial MT"/>
      </rPr>
      <t>DESIGNADO SG-SST COPASST</t>
    </r>
  </si>
  <si>
    <r>
      <rPr>
        <sz val="5"/>
        <color theme="1"/>
        <rFont val="Arial MT"/>
      </rPr>
      <t>SEGUIMIENTO A EJECUCIÓN DE REUNIONES Y PUBLICACIÓN DE ACTAS; SEGUIMIENTO A COMPROMISOS</t>
    </r>
  </si>
  <si>
    <r>
      <rPr>
        <b/>
        <sz val="9"/>
        <color theme="1"/>
        <rFont val="Arial"/>
      </rPr>
      <t>P</t>
    </r>
  </si>
  <si>
    <r>
      <rPr>
        <b/>
        <sz val="9"/>
        <color theme="1"/>
        <rFont val="Arial"/>
      </rPr>
      <t>P</t>
    </r>
  </si>
  <si>
    <r>
      <rPr>
        <b/>
        <sz val="9"/>
        <color theme="1"/>
        <rFont val="Arial"/>
      </rPr>
      <t>P</t>
    </r>
  </si>
  <si>
    <r>
      <rPr>
        <b/>
        <sz val="9"/>
        <color theme="1"/>
        <rFont val="Arial"/>
      </rPr>
      <t>P</t>
    </r>
  </si>
  <si>
    <r>
      <rPr>
        <b/>
        <sz val="9"/>
        <color theme="1"/>
        <rFont val="Arial"/>
      </rPr>
      <t>P</t>
    </r>
  </si>
  <si>
    <r>
      <rPr>
        <b/>
        <sz val="9"/>
        <color theme="1"/>
        <rFont val="Arial"/>
      </rPr>
      <t>P</t>
    </r>
  </si>
  <si>
    <r>
      <rPr>
        <b/>
        <sz val="9"/>
        <color theme="1"/>
        <rFont val="Arial"/>
      </rPr>
      <t>P</t>
    </r>
  </si>
  <si>
    <r>
      <rPr>
        <b/>
        <sz val="9"/>
        <color theme="1"/>
        <rFont val="Arial"/>
      </rPr>
      <t>P</t>
    </r>
  </si>
  <si>
    <r>
      <rPr>
        <b/>
        <sz val="9"/>
        <color theme="1"/>
        <rFont val="Arial"/>
      </rPr>
      <t>P</t>
    </r>
  </si>
  <si>
    <r>
      <rPr>
        <b/>
        <sz val="9"/>
        <color theme="1"/>
        <rFont val="Arial"/>
      </rPr>
      <t>P</t>
    </r>
  </si>
  <si>
    <r>
      <rPr>
        <b/>
        <sz val="9"/>
        <color theme="1"/>
        <rFont val="Arial"/>
      </rPr>
      <t>P</t>
    </r>
  </si>
  <si>
    <r>
      <rPr>
        <b/>
        <sz val="9"/>
        <color theme="1"/>
        <rFont val="Arial"/>
      </rPr>
      <t>P</t>
    </r>
  </si>
  <si>
    <r>
      <rPr>
        <b/>
        <sz val="6"/>
        <color theme="1"/>
        <rFont val="Arial"/>
      </rPr>
      <t>COMITÉ DE CONVIVENCIA</t>
    </r>
  </si>
  <si>
    <r>
      <rPr>
        <b/>
        <sz val="6"/>
        <color theme="1"/>
        <rFont val="Arial"/>
      </rPr>
      <t>RESPONSABLE</t>
    </r>
  </si>
  <si>
    <r>
      <rPr>
        <b/>
        <sz val="6"/>
        <color theme="1"/>
        <rFont val="Arial"/>
      </rPr>
      <t>RECURSOS</t>
    </r>
  </si>
  <si>
    <r>
      <rPr>
        <b/>
        <sz val="9"/>
        <color theme="1"/>
        <rFont val="Arial"/>
      </rPr>
      <t>P</t>
    </r>
  </si>
  <si>
    <t>ABOGADO GIT THPS COORD. GIT THPS</t>
  </si>
  <si>
    <r>
      <rPr>
        <sz val="5"/>
        <color theme="1"/>
        <rFont val="Arial MT"/>
      </rPr>
      <t>CAPACITACIÓN FUNCIONES Y RESPONSABILIDADES COMITÉ DE CONVIVENCIA LABORAL</t>
    </r>
  </si>
  <si>
    <r>
      <rPr>
        <b/>
        <sz val="9"/>
        <color theme="1"/>
        <rFont val="Arial"/>
      </rPr>
      <t>P</t>
    </r>
  </si>
  <si>
    <t>REVISIÓN Y SEGUIMIENTO A INFORME ANUAL Y TRIMESTRAL SOBRE LA GESTIÓN DEL COMITÉ (Resolución 652 de 2012)</t>
  </si>
  <si>
    <r>
      <rPr>
        <b/>
        <sz val="9"/>
        <color theme="1"/>
        <rFont val="Arial"/>
      </rPr>
      <t>P</t>
    </r>
  </si>
  <si>
    <r>
      <rPr>
        <b/>
        <sz val="9"/>
        <color theme="1"/>
        <rFont val="Arial"/>
      </rPr>
      <t>P</t>
    </r>
  </si>
  <si>
    <r>
      <rPr>
        <b/>
        <sz val="9"/>
        <color theme="1"/>
        <rFont val="Arial"/>
      </rPr>
      <t>P</t>
    </r>
  </si>
  <si>
    <r>
      <rPr>
        <b/>
        <sz val="9"/>
        <color theme="1"/>
        <rFont val="Arial"/>
      </rPr>
      <t>P</t>
    </r>
  </si>
  <si>
    <t>GENERALES</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</si>
  <si>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</si>
  <si>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</si>
  <si>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</si>
  <si>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</si>
  <si>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</si>
  <si>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</si>
  <si>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</si>
  <si>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</si>
  <si>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</si>
  <si>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</si>
  <si>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</si>
  <si>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</si>
  <si>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MEDICINA PREVENTIVA Y DEL TRABAJO</t>
  </si>
  <si>
    <t>SEGUIMIENTO A LOS RESULTADOS MEDICOS OBTENIDOS DURANTE LAS EVALUACIONES REALIZADAS</t>
  </si>
  <si>
    <r>
      <rPr>
        <b/>
        <sz val="9"/>
        <color theme="1"/>
        <rFont val="Arial"/>
      </rPr>
      <t>P</t>
    </r>
  </si>
  <si>
    <r>
      <rPr>
        <b/>
        <sz val="9"/>
        <color theme="1"/>
        <rFont val="Arial"/>
      </rPr>
      <t>P</t>
    </r>
  </si>
  <si>
    <r>
      <rPr>
        <sz val="5"/>
        <color theme="1"/>
        <rFont val="Arial MT"/>
      </rPr>
      <t>DESIGNADO SG-SST COORD. GIT TH</t>
    </r>
    <r>
      <rPr>
        <sz val="5"/>
        <color theme="1"/>
        <rFont val="Arial MT"/>
      </rPr>
      <t>PS</t>
    </r>
  </si>
  <si>
    <r>
      <rPr>
        <sz val="5"/>
        <color theme="1"/>
        <rFont val="Arial MT"/>
      </rPr>
      <t>PROVEEDOR EMO</t>
    </r>
  </si>
  <si>
    <r>
      <rPr>
        <b/>
        <sz val="9"/>
        <color theme="1"/>
        <rFont val="Arial"/>
      </rPr>
      <t>P</t>
    </r>
  </si>
  <si>
    <r>
      <rPr>
        <b/>
        <sz val="9"/>
        <color theme="1"/>
        <rFont val="Arial"/>
      </rPr>
      <t>P</t>
    </r>
  </si>
  <si>
    <r>
      <rPr>
        <sz val="5"/>
        <color theme="1"/>
        <rFont val="Arial MT"/>
      </rPr>
      <t>TABULACIÓN DE RESULTADOS DE ESTUDIOS DE CONDICIONES DE SALUD OBTENIDOS EN LA VIGENCIA</t>
    </r>
  </si>
  <si>
    <r>
      <rPr>
        <b/>
        <sz val="9"/>
        <color theme="1"/>
        <rFont val="Arial"/>
      </rPr>
      <t>P</t>
    </r>
  </si>
  <si>
    <r>
      <rPr>
        <b/>
        <sz val="9"/>
        <color theme="1"/>
        <rFont val="Arial"/>
      </rPr>
      <t>P</t>
    </r>
  </si>
  <si>
    <r>
      <rPr>
        <sz val="5"/>
        <color theme="1"/>
        <rFont val="Arial MT"/>
      </rPr>
      <t>PROVEEDOR EMO</t>
    </r>
  </si>
  <si>
    <r>
      <rPr>
        <b/>
        <sz val="9"/>
        <color theme="1"/>
        <rFont val="Arial"/>
      </rPr>
      <t>P</t>
    </r>
  </si>
  <si>
    <r>
      <rPr>
        <sz val="5"/>
        <color theme="1"/>
        <rFont val="Arial MT"/>
      </rPr>
      <t>DESIGNADO SG-SST GESTOR ARL</t>
    </r>
  </si>
  <si>
    <r>
      <rPr>
        <sz val="5"/>
        <color theme="1"/>
        <rFont val="Arial MT"/>
      </rPr>
      <t>ARL POSITIVA</t>
    </r>
  </si>
  <si>
    <t>PVE PSICOSOCIAL</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</si>
  <si>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</si>
  <si>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</si>
  <si>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</si>
  <si>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</si>
  <si>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</si>
  <si>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</si>
  <si>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</si>
  <si>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</si>
  <si>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</si>
  <si>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</si>
  <si>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</si>
  <si>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</si>
  <si>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r>
      <rPr>
        <sz val="5"/>
        <color theme="1"/>
        <rFont val="Arial MT"/>
      </rPr>
      <t>ACTUALIZACIÓN DEL PROGRAMA DE VIGILANCIA CONFORME A RESULTADOS DE LA EVALUACIÓN DEL RIESGO.</t>
    </r>
  </si>
  <si>
    <r>
      <rPr>
        <b/>
        <sz val="9"/>
        <color theme="1"/>
        <rFont val="Arial"/>
      </rPr>
      <t>P</t>
    </r>
  </si>
  <si>
    <t>COORD. GIT THPS</t>
  </si>
  <si>
    <r>
      <rPr>
        <b/>
        <sz val="9"/>
        <color theme="1"/>
        <rFont val="Arial"/>
      </rPr>
      <t>P</t>
    </r>
  </si>
  <si>
    <r>
      <rPr>
        <sz val="5"/>
        <color theme="1"/>
        <rFont val="Arial MT"/>
      </rPr>
      <t>SEGUIMIENTO CRONOGRAMA DE INTERVENCIÓN PVE PSICOSOCIAL</t>
    </r>
  </si>
  <si>
    <r>
      <rPr>
        <b/>
        <sz val="9"/>
        <color theme="1"/>
        <rFont val="Arial"/>
      </rPr>
      <t>P</t>
    </r>
  </si>
  <si>
    <r>
      <rPr>
        <b/>
        <sz val="9"/>
        <color theme="1"/>
        <rFont val="Arial"/>
      </rPr>
      <t>P</t>
    </r>
  </si>
  <si>
    <t>PVE- DME</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</si>
  <si>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</si>
  <si>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</si>
  <si>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</si>
  <si>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</si>
  <si>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</si>
  <si>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</si>
  <si>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</si>
  <si>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</si>
  <si>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</si>
  <si>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</si>
  <si>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</si>
  <si>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</si>
  <si>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r>
      <rPr>
        <b/>
        <sz val="9"/>
        <color theme="1"/>
        <rFont val="Arial"/>
      </rPr>
      <t>P</t>
    </r>
  </si>
  <si>
    <r>
      <rPr>
        <b/>
        <sz val="9"/>
        <color theme="1"/>
        <rFont val="Arial"/>
      </rPr>
      <t>P</t>
    </r>
  </si>
  <si>
    <r>
      <rPr>
        <b/>
        <sz val="9"/>
        <color theme="1"/>
        <rFont val="Arial"/>
      </rPr>
      <t>P</t>
    </r>
  </si>
  <si>
    <r>
      <rPr>
        <sz val="5"/>
        <color theme="1"/>
        <rFont val="Arial MT"/>
      </rPr>
      <t>DESIGNADO SG-SST GESTOR ARL</t>
    </r>
  </si>
  <si>
    <r>
      <rPr>
        <sz val="5"/>
        <color theme="1"/>
        <rFont val="Arial MT"/>
      </rPr>
      <t>ARL POSITIVA</t>
    </r>
  </si>
  <si>
    <r>
      <rPr>
        <b/>
        <sz val="9"/>
        <color theme="1"/>
        <rFont val="Arial"/>
      </rPr>
      <t>P</t>
    </r>
  </si>
  <si>
    <r>
      <rPr>
        <sz val="5"/>
        <color theme="1"/>
        <rFont val="Arial MT"/>
      </rPr>
      <t>DESIGNADO SG-SST GESTOR ARL</t>
    </r>
  </si>
  <si>
    <r>
      <rPr>
        <sz val="5"/>
        <color theme="1"/>
        <rFont val="Arial MT"/>
      </rPr>
      <t>ARL POSITIVA</t>
    </r>
  </si>
  <si>
    <r>
      <rPr>
        <b/>
        <sz val="9"/>
        <color theme="1"/>
        <rFont val="Arial"/>
      </rPr>
      <t>P</t>
    </r>
  </si>
  <si>
    <r>
      <rPr>
        <b/>
        <sz val="9"/>
        <color theme="1"/>
        <rFont val="Arial"/>
      </rPr>
      <t>P</t>
    </r>
  </si>
  <si>
    <r>
      <rPr>
        <sz val="5"/>
        <color theme="1"/>
        <rFont val="Arial MT"/>
      </rPr>
      <t>GESTOR ARL DESIGNADO GIT TH</t>
    </r>
    <r>
      <rPr>
        <sz val="5"/>
        <color theme="1"/>
        <rFont val="Arial MT"/>
      </rPr>
      <t>PS</t>
    </r>
  </si>
  <si>
    <t>ESTILOS DE VIDA Y TRABAJO SALUDABLE</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</si>
  <si>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</si>
  <si>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</si>
  <si>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</si>
  <si>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</si>
  <si>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</si>
  <si>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</si>
  <si>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</si>
  <si>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</si>
  <si>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</si>
  <si>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</si>
  <si>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</si>
  <si>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</si>
  <si>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r>
      <rPr>
        <b/>
        <sz val="9"/>
        <color theme="1"/>
        <rFont val="Arial"/>
      </rPr>
      <t>P</t>
    </r>
  </si>
  <si>
    <r>
      <rPr>
        <b/>
        <sz val="9"/>
        <color theme="1"/>
        <rFont val="Arial"/>
      </rPr>
      <t>P</t>
    </r>
  </si>
  <si>
    <r>
      <rPr>
        <b/>
        <sz val="9"/>
        <color theme="1"/>
        <rFont val="Arial"/>
      </rPr>
      <t>P</t>
    </r>
  </si>
  <si>
    <r>
      <rPr>
        <b/>
        <sz val="9"/>
        <color theme="1"/>
        <rFont val="Arial"/>
      </rPr>
      <t>P</t>
    </r>
  </si>
  <si>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</si>
  <si>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</si>
  <si>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</si>
  <si>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</si>
  <si>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</si>
  <si>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</si>
  <si>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</si>
  <si>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</si>
  <si>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</si>
  <si>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</si>
  <si>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</si>
  <si>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</si>
  <si>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HIGIENE SEGURIDAD Y SALUD EN EL TRABAJO</t>
  </si>
  <si>
    <r>
      <rPr>
        <sz val="5"/>
        <color theme="1"/>
        <rFont val="Arial MT"/>
      </rPr>
      <t>REVISAR CRITERIOS DE SELECCIÓN Y EVALUACIÓN  A PROVEEDORES DE ACUERDO AL PRODUCTO O SERVICIO</t>
    </r>
  </si>
  <si>
    <r>
      <rPr>
        <b/>
        <sz val="9"/>
        <color theme="1"/>
        <rFont val="Arial"/>
      </rPr>
      <t>P</t>
    </r>
  </si>
  <si>
    <r>
      <rPr>
        <b/>
        <sz val="9"/>
        <color theme="1"/>
        <rFont val="Arial"/>
      </rPr>
      <t>P</t>
    </r>
  </si>
  <si>
    <r>
      <rPr>
        <sz val="5"/>
        <color theme="1"/>
        <rFont val="Arial MT"/>
      </rPr>
      <t>PROVEEDOR BIENESTAR</t>
    </r>
  </si>
  <si>
    <t>PLAN ESTRATÉGICO DE SEGURIDAD VIAL</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</si>
  <si>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</si>
  <si>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</si>
  <si>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</si>
  <si>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</si>
  <si>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</si>
  <si>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</si>
  <si>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</si>
  <si>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</si>
  <si>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</si>
  <si>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</si>
  <si>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</si>
  <si>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</si>
  <si>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REVISAR Y APROBAR DOCUMENTO GENERAL</t>
  </si>
  <si>
    <r>
      <rPr>
        <b/>
        <sz val="9"/>
        <color theme="1"/>
        <rFont val="Arial"/>
      </rPr>
      <t>P</t>
    </r>
  </si>
  <si>
    <t>DEFINIR CRONOGRAMA DE ACTIVIDADES Y RESPONSABLES IMPLEMENTACIÓN PESV</t>
  </si>
  <si>
    <r>
      <rPr>
        <b/>
        <sz val="9"/>
        <color theme="1"/>
        <rFont val="Arial"/>
      </rPr>
      <t>P</t>
    </r>
  </si>
  <si>
    <r>
      <rPr>
        <sz val="5"/>
        <color theme="1"/>
        <rFont val="Arial MT"/>
      </rPr>
      <t>SECRETARIA GENERAL</t>
    </r>
  </si>
  <si>
    <r>
      <rPr>
        <b/>
        <sz val="9"/>
        <color theme="1"/>
        <rFont val="Arial"/>
      </rPr>
      <t>P</t>
    </r>
  </si>
  <si>
    <r>
      <rPr>
        <sz val="5"/>
        <color theme="1"/>
        <rFont val="Arial MT"/>
      </rPr>
      <t>SECRETARIA GENERAL</t>
    </r>
  </si>
  <si>
    <t>SEGUIMIENTO CRONOGRAMA DE IMPLEMENTACIÓN PESV</t>
  </si>
  <si>
    <r>
      <rPr>
        <sz val="5"/>
        <color theme="1"/>
        <rFont val="Arial MT"/>
      </rPr>
      <t>SECRETARIA GENERAL</t>
    </r>
  </si>
  <si>
    <r>
      <rPr>
        <sz val="5"/>
        <color theme="1"/>
        <rFont val="Arial MT"/>
      </rPr>
      <t>SECRETARIA GENERAL</t>
    </r>
  </si>
  <si>
    <t>PROGRAMA DE INSPECCIONES</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</si>
  <si>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</si>
  <si>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</si>
  <si>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</si>
  <si>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</si>
  <si>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</si>
  <si>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</si>
  <si>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</si>
  <si>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</si>
  <si>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</si>
  <si>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</si>
  <si>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</si>
  <si>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</si>
  <si>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REVISIÓN PROGRAMA GENERAL DE INSPECCIONES PLANEADAS</t>
  </si>
  <si>
    <r>
      <rPr>
        <b/>
        <sz val="9"/>
        <color theme="1"/>
        <rFont val="Arial"/>
      </rPr>
      <t>P</t>
    </r>
  </si>
  <si>
    <r>
      <rPr>
        <sz val="5"/>
        <color theme="1"/>
        <rFont val="Arial MT"/>
      </rPr>
      <t>PROYECTAR CRONOGRAMA DE ACTIVIDADES</t>
    </r>
  </si>
  <si>
    <r>
      <rPr>
        <b/>
        <sz val="9"/>
        <color theme="1"/>
        <rFont val="Arial"/>
      </rPr>
      <t>P</t>
    </r>
  </si>
  <si>
    <r>
      <rPr>
        <sz val="5"/>
        <color theme="1"/>
        <rFont val="Arial MT"/>
      </rPr>
      <t>SEGUIMIENTO EN MATRIZ  CRONOGRAMA DE ACTIVIDADES</t>
    </r>
  </si>
  <si>
    <r>
      <rPr>
        <b/>
        <sz val="9"/>
        <color theme="1"/>
        <rFont val="Arial"/>
      </rPr>
      <t>P</t>
    </r>
  </si>
  <si>
    <r>
      <rPr>
        <b/>
        <sz val="9"/>
        <color theme="1"/>
        <rFont val="Arial"/>
      </rPr>
      <t>P</t>
    </r>
  </si>
  <si>
    <r>
      <rPr>
        <b/>
        <sz val="9"/>
        <color theme="1"/>
        <rFont val="Arial"/>
      </rPr>
      <t>P</t>
    </r>
  </si>
  <si>
    <r>
      <rPr>
        <sz val="5"/>
        <color theme="1"/>
        <rFont val="Arial MT"/>
      </rPr>
      <t>DOCUMENTAR CRITERIOS Y PARÁMETROS DE EVALUACIONES MÉDICAS DE INGRESO PARA CONTRATISTAS OPS</t>
    </r>
  </si>
  <si>
    <r>
      <rPr>
        <sz val="5"/>
        <color theme="1"/>
        <rFont val="Arial MT"/>
      </rPr>
      <t>DESIGNADO SG-SST</t>
    </r>
  </si>
  <si>
    <r>
      <rPr>
        <sz val="5"/>
        <color theme="1"/>
        <rFont val="Arial MT"/>
      </rPr>
      <t>SEGUIMIENTO CONTROL A PELIGROS LOCATIVOS PROVEEDOR EDIFICIO EN ÁREAS COMUNES</t>
    </r>
  </si>
  <si>
    <r>
      <rPr>
        <sz val="5"/>
        <color theme="1"/>
        <rFont val="Arial MT"/>
      </rPr>
      <t>DESIGNADO SG-SST PLANE. / SECGEN</t>
    </r>
  </si>
  <si>
    <r>
      <rPr>
        <sz val="5"/>
        <color theme="1"/>
        <rFont val="Arial MT"/>
      </rPr>
      <t>SEGUIMIENTO CONTROL A PELIGROS ACTIVIDADES DE ORDEN Y ASEO</t>
    </r>
  </si>
  <si>
    <r>
      <rPr>
        <sz val="5"/>
        <color theme="1"/>
        <rFont val="Arial MT"/>
      </rPr>
      <t>OBLIGACIONES ESPECÍFICAS EN CONTRATOS PARA COLABORADORES CONTRATISTAS EN RELACIÓN AL SG-SST</t>
    </r>
  </si>
  <si>
    <r>
      <rPr>
        <sz val="5"/>
        <color theme="1"/>
        <rFont val="Arial MT"/>
      </rPr>
      <t>COORDINADOR TH</t>
    </r>
    <r>
      <rPr>
        <sz val="5"/>
        <color theme="1"/>
        <rFont val="Arial MT"/>
      </rPr>
      <t>PS</t>
    </r>
  </si>
  <si>
    <r>
      <rPr>
        <sz val="5"/>
        <color theme="1"/>
        <rFont val="Arial MT"/>
      </rPr>
      <t>REVISAR CRITERIOS DE SELECCIÓN Y EVALUACIÓN  A PROVEEDORES</t>
    </r>
  </si>
  <si>
    <r>
      <rPr>
        <b/>
        <sz val="6"/>
        <color theme="1"/>
        <rFont val="Arial"/>
      </rPr>
      <t>HIGIENE Y AMBIENTE DE TRABAJO
(GTC 8 Y RES. 2400 DE 1979, GTC 244)</t>
    </r>
  </si>
  <si>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</si>
  <si>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</si>
  <si>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</si>
  <si>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</si>
  <si>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</si>
  <si>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</si>
  <si>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</si>
  <si>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</si>
  <si>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</si>
  <si>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</si>
  <si>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</si>
  <si>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</si>
  <si>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ANALIZAR LOS RESULTADOS DE LAS  MEDICIONES HIGIENICAS DE RUIDO, CONFORT TÉRMICO , ILUMINACIÓN, Y SEGUIMIENTO A LAS ACCIONES DE MEJORA DE RESULTADOS PREVIOS (FAMOC DE PANEL)</t>
  </si>
  <si>
    <r>
      <rPr>
        <b/>
        <sz val="9"/>
        <color theme="1"/>
        <rFont val="Arial"/>
      </rPr>
      <t>P</t>
    </r>
  </si>
  <si>
    <r>
      <rPr>
        <sz val="5"/>
        <color theme="1"/>
        <rFont val="Arial MT"/>
      </rPr>
      <t>DESIGNADO SG-SST GESTOR ARL</t>
    </r>
  </si>
  <si>
    <r>
      <rPr>
        <sz val="5"/>
        <color theme="1"/>
        <rFont val="Arial MT"/>
      </rPr>
      <t>ARL POSITIVA</t>
    </r>
  </si>
  <si>
    <r>
      <rPr>
        <b/>
        <sz val="9"/>
        <color theme="1"/>
        <rFont val="Arial"/>
      </rPr>
      <t>P</t>
    </r>
  </si>
  <si>
    <t>MEDICIONES HIGIENICOAMBIENTALES, LUXOMETRÍA Y CONFORT TÉMICO</t>
  </si>
  <si>
    <r>
      <rPr>
        <b/>
        <sz val="9"/>
        <color theme="1"/>
        <rFont val="Arial"/>
      </rPr>
      <t>P</t>
    </r>
  </si>
  <si>
    <r>
      <rPr>
        <b/>
        <sz val="6"/>
        <color theme="1"/>
        <rFont val="Arial"/>
      </rPr>
      <t>IPVRDC</t>
    </r>
  </si>
  <si>
    <r>
      <rPr>
        <b/>
        <sz val="6"/>
        <color theme="1"/>
        <rFont val="Arial"/>
      </rPr>
      <t>RESPONSABLE</t>
    </r>
  </si>
  <si>
    <r>
      <rPr>
        <b/>
        <sz val="6"/>
        <color theme="1"/>
        <rFont val="Arial"/>
      </rPr>
      <t>RECURSOS</t>
    </r>
  </si>
  <si>
    <r>
      <rPr>
        <sz val="5"/>
        <color theme="1"/>
        <rFont val="Arial MT"/>
      </rPr>
      <t>DESIGNACIÓN RESPONSABLE DE IPVRDC</t>
    </r>
  </si>
  <si>
    <r>
      <rPr>
        <b/>
        <sz val="9"/>
        <color theme="1"/>
        <rFont val="Arial"/>
      </rPr>
      <t>P</t>
    </r>
  </si>
  <si>
    <r>
      <rPr>
        <sz val="5"/>
        <color theme="1"/>
        <rFont val="Arial MT"/>
      </rPr>
      <t>COORDINADOR TH</t>
    </r>
    <r>
      <rPr>
        <sz val="5"/>
        <color theme="1"/>
        <rFont val="Arial MT"/>
      </rPr>
      <t>PS</t>
    </r>
  </si>
  <si>
    <r>
      <rPr>
        <sz val="5"/>
        <color theme="1"/>
        <rFont val="Arial MT"/>
      </rPr>
      <t>CAMPAÑA SENSIBILIZACIÓN PROMOCIÓN DE AUTORREPORTES A TRAVÉS DE CANALES INSTITUCIONALES</t>
    </r>
  </si>
  <si>
    <r>
      <rPr>
        <b/>
        <sz val="9"/>
        <color theme="1"/>
        <rFont val="Arial"/>
      </rPr>
      <t>P</t>
    </r>
  </si>
  <si>
    <r>
      <rPr>
        <b/>
        <sz val="9"/>
        <color theme="1"/>
        <rFont val="Arial"/>
      </rPr>
      <t>P</t>
    </r>
  </si>
  <si>
    <r>
      <rPr>
        <sz val="5"/>
        <color theme="1"/>
        <rFont val="Arial MT"/>
      </rPr>
      <t>DESIGNADO SG-SST COORD. GIT TH</t>
    </r>
    <r>
      <rPr>
        <sz val="5"/>
        <color theme="1"/>
        <rFont val="Arial MT"/>
      </rPr>
      <t>PS</t>
    </r>
  </si>
  <si>
    <r>
      <rPr>
        <sz val="5"/>
        <color theme="1"/>
        <rFont val="Arial MT"/>
      </rPr>
      <t>REVISAR Y ACTUALIZAR PROCEDIMIENTO GTH PRC07 CONFORME NTC ISO 45001.</t>
    </r>
  </si>
  <si>
    <r>
      <rPr>
        <b/>
        <sz val="9"/>
        <color theme="1"/>
        <rFont val="Arial"/>
      </rPr>
      <t>P</t>
    </r>
  </si>
  <si>
    <r>
      <rPr>
        <sz val="5"/>
        <color theme="1"/>
        <rFont val="Arial MT"/>
      </rPr>
      <t>COORDINADOR TH</t>
    </r>
    <r>
      <rPr>
        <sz val="5"/>
        <color theme="1"/>
        <rFont val="Arial MT"/>
      </rPr>
      <t>PS</t>
    </r>
  </si>
  <si>
    <r>
      <rPr>
        <sz val="5"/>
        <color theme="1"/>
        <rFont val="Arial MT"/>
      </rPr>
      <t>ACTUALIZAR MATRIZ DE IDENTIFICACIÓN DE PELIGROS VALORAR RIESGOS Y DETERMINAR CONTROLES</t>
    </r>
  </si>
  <si>
    <r>
      <rPr>
        <b/>
        <sz val="9"/>
        <color theme="1"/>
        <rFont val="Arial"/>
      </rPr>
      <t>P</t>
    </r>
  </si>
  <si>
    <r>
      <rPr>
        <sz val="5"/>
        <color theme="1"/>
        <rFont val="Arial MT"/>
      </rPr>
      <t>DESIGNADO SG-SST COORD. GIT TH</t>
    </r>
    <r>
      <rPr>
        <sz val="5"/>
        <color theme="1"/>
        <rFont val="Arial MT"/>
      </rPr>
      <t>PS</t>
    </r>
  </si>
  <si>
    <r>
      <rPr>
        <sz val="5"/>
        <color theme="1"/>
        <rFont val="Arial MT"/>
      </rPr>
      <t>PUBLICACIÓN Y SOCIALIZACIÓN DE MATRIZ DE IPVRDC</t>
    </r>
  </si>
  <si>
    <r>
      <rPr>
        <b/>
        <sz val="9"/>
        <color theme="1"/>
        <rFont val="Arial"/>
      </rPr>
      <t>P</t>
    </r>
  </si>
  <si>
    <r>
      <rPr>
        <sz val="5"/>
        <color theme="1"/>
        <rFont val="Arial MT"/>
      </rPr>
      <t>DESIGNADO SG-SST COORD. GIT TH</t>
    </r>
    <r>
      <rPr>
        <sz val="5"/>
        <color theme="1"/>
        <rFont val="Arial MT"/>
      </rPr>
      <t>PS</t>
    </r>
  </si>
  <si>
    <r>
      <rPr>
        <sz val="5"/>
        <color theme="1"/>
        <rFont val="Arial MT"/>
      </rPr>
      <t>SEGUIMIENTO AUTORREPORTES CON COPASST</t>
    </r>
  </si>
  <si>
    <r>
      <rPr>
        <b/>
        <sz val="9"/>
        <color theme="1"/>
        <rFont val="Arial"/>
      </rPr>
      <t>P</t>
    </r>
  </si>
  <si>
    <r>
      <rPr>
        <sz val="5"/>
        <color theme="1"/>
        <rFont val="Arial MT"/>
      </rPr>
      <t>DESIGNADO SG-SST COPASST</t>
    </r>
  </si>
  <si>
    <r>
      <rPr>
        <b/>
        <sz val="6"/>
        <color theme="1"/>
        <rFont val="Arial"/>
      </rPr>
      <t>GENERALES</t>
    </r>
  </si>
  <si>
    <r>
      <rPr>
        <b/>
        <sz val="6"/>
        <color theme="1"/>
        <rFont val="Arial"/>
      </rPr>
      <t>RESPONSABLE</t>
    </r>
  </si>
  <si>
    <r>
      <rPr>
        <b/>
        <sz val="6"/>
        <color theme="1"/>
        <rFont val="Arial"/>
      </rPr>
      <t>RECURSOS</t>
    </r>
  </si>
  <si>
    <r>
      <rPr>
        <b/>
        <sz val="7"/>
        <color theme="1"/>
        <rFont val="Arial"/>
      </rPr>
      <t>AUDITORÍA Y SEGUIMIENTO</t>
    </r>
  </si>
  <si>
    <r>
      <rPr>
        <sz val="5"/>
        <color theme="1"/>
        <rFont val="Arial MT"/>
      </rPr>
      <t>EVALUACIÓN DEL SG-SST - APLICACIÓN ESTÁNDARES MÍNIMOS.</t>
    </r>
  </si>
  <si>
    <r>
      <rPr>
        <b/>
        <sz val="9"/>
        <color theme="1"/>
        <rFont val="Arial"/>
      </rPr>
      <t>P</t>
    </r>
  </si>
  <si>
    <r>
      <rPr>
        <sz val="5"/>
        <color theme="1"/>
        <rFont val="Arial MT"/>
      </rPr>
      <t>DESIGNADO SG-SST GESTOR ARL</t>
    </r>
  </si>
  <si>
    <r>
      <rPr>
        <sz val="5"/>
        <color theme="1"/>
        <rFont val="Arial MT"/>
      </rPr>
      <t>ARL POSITIVA</t>
    </r>
  </si>
  <si>
    <r>
      <rPr>
        <sz val="5"/>
        <color theme="1"/>
        <rFont val="Arial MT"/>
      </rPr>
      <t>SEGUIMIENTO CUMPLIMIENTO PROCEDIMIENTO GTH-PRC06 SEGURIDAD Y SALUD EN EL TRABAJO</t>
    </r>
  </si>
  <si>
    <r>
      <rPr>
        <b/>
        <sz val="9"/>
        <color theme="1"/>
        <rFont val="Arial"/>
      </rPr>
      <t>P</t>
    </r>
  </si>
  <si>
    <r>
      <rPr>
        <sz val="5"/>
        <color theme="1"/>
        <rFont val="Arial MT"/>
      </rPr>
      <t>DESIGNADO SG-SST COORD. GIT TH</t>
    </r>
    <r>
      <rPr>
        <sz val="5"/>
        <color theme="1"/>
        <rFont val="Arial MT"/>
      </rPr>
      <t>PS</t>
    </r>
  </si>
  <si>
    <r>
      <rPr>
        <sz val="5"/>
        <color theme="1"/>
        <rFont val="Arial MT"/>
      </rPr>
      <t>DESIGNADO TH</t>
    </r>
    <r>
      <rPr>
        <sz val="5"/>
        <color theme="1"/>
        <rFont val="Arial MT"/>
      </rPr>
      <t>PS</t>
    </r>
  </si>
  <si>
    <r>
      <rPr>
        <sz val="5"/>
        <color theme="1"/>
        <rFont val="Arial MT"/>
      </rPr>
      <t>SEGUIMIENTO CUMPLIMIENTO PROCEDIMIENTO GTH-PRC08 PREPARACIÓN Y RESPUESTA A EMERGENCIAS</t>
    </r>
  </si>
  <si>
    <r>
      <rPr>
        <b/>
        <sz val="9"/>
        <color theme="1"/>
        <rFont val="Arial"/>
      </rPr>
      <t>P</t>
    </r>
  </si>
  <si>
    <r>
      <rPr>
        <sz val="5"/>
        <color theme="1"/>
        <rFont val="Arial MT"/>
      </rPr>
      <t>DESIGNADO TH</t>
    </r>
    <r>
      <rPr>
        <sz val="5"/>
        <color theme="1"/>
        <rFont val="Arial MT"/>
      </rPr>
      <t>PS</t>
    </r>
  </si>
  <si>
    <r>
      <rPr>
        <sz val="5"/>
        <color theme="1"/>
        <rFont val="Arial MT"/>
      </rPr>
      <t>SEGUIMIENTO CUMPLIMIENTO PROCEDIMIENTO GTH – PRC09 INCIDENTES, ACCIDENTES Y FALLAS DE CONTROL</t>
    </r>
  </si>
  <si>
    <r>
      <rPr>
        <b/>
        <sz val="9"/>
        <color theme="1"/>
        <rFont val="Arial"/>
      </rPr>
      <t>P</t>
    </r>
  </si>
  <si>
    <r>
      <rPr>
        <sz val="5"/>
        <color theme="1"/>
        <rFont val="Arial MT"/>
      </rPr>
      <t>SEGUIMIENTO CUMPLIMIENTO PROCEDIMIENTO GTH-PRC12 PARTICIPACIÓN Y CONSULTA</t>
    </r>
  </si>
  <si>
    <r>
      <rPr>
        <b/>
        <sz val="9"/>
        <color theme="1"/>
        <rFont val="Arial"/>
      </rPr>
      <t>P</t>
    </r>
  </si>
  <si>
    <r>
      <rPr>
        <sz val="5"/>
        <color theme="1"/>
        <rFont val="Arial MT"/>
      </rPr>
      <t>SEGUIMIENTO CUMPLIMIENTO  PROCEDIMIENTO GTH-PRC13 IDENTIFICACIÓN DE PELIGROS</t>
    </r>
  </si>
  <si>
    <r>
      <rPr>
        <b/>
        <sz val="9"/>
        <color theme="1"/>
        <rFont val="Arial"/>
      </rPr>
      <t>P</t>
    </r>
  </si>
  <si>
    <r>
      <rPr>
        <sz val="5"/>
        <color theme="1"/>
        <rFont val="Arial MT"/>
      </rPr>
      <t>SEGUIMIENTO CUMPLIMIENTO  PROCEDIMIENTO GTH-PRC14 EVALUACIONES MÉDICAS OCUPACIONALES</t>
    </r>
  </si>
  <si>
    <r>
      <rPr>
        <b/>
        <sz val="9"/>
        <color theme="1"/>
        <rFont val="Arial"/>
      </rPr>
      <t>P</t>
    </r>
  </si>
  <si>
    <r>
      <rPr>
        <sz val="5"/>
        <color theme="1"/>
        <rFont val="Arial MT"/>
      </rPr>
      <t>REPORTE DE INSUMOS REVISIÓN POR LA DIRECCIÓN</t>
    </r>
  </si>
  <si>
    <r>
      <rPr>
        <b/>
        <sz val="9"/>
        <color theme="1"/>
        <rFont val="Arial"/>
      </rPr>
      <t>P</t>
    </r>
  </si>
  <si>
    <r>
      <rPr>
        <b/>
        <sz val="9"/>
        <color theme="1"/>
        <rFont val="Arial"/>
      </rPr>
      <t>P</t>
    </r>
  </si>
  <si>
    <r>
      <rPr>
        <sz val="5"/>
        <color theme="1"/>
        <rFont val="Arial MT"/>
      </rPr>
      <t>COORD. GIT TH</t>
    </r>
    <r>
      <rPr>
        <sz val="5"/>
        <color theme="1"/>
        <rFont val="Arial MT"/>
      </rPr>
      <t>PS</t>
    </r>
  </si>
  <si>
    <r>
      <rPr>
        <sz val="5"/>
        <color theme="1"/>
        <rFont val="Arial MT"/>
      </rPr>
      <t>SEGUIMIENTO PLAN DE ACCION ICONTEC</t>
    </r>
  </si>
  <si>
    <r>
      <rPr>
        <b/>
        <sz val="9"/>
        <color theme="1"/>
        <rFont val="Arial"/>
      </rPr>
      <t>P</t>
    </r>
  </si>
  <si>
    <r>
      <rPr>
        <b/>
        <sz val="9"/>
        <color theme="1"/>
        <rFont val="Arial"/>
      </rPr>
      <t>P</t>
    </r>
  </si>
  <si>
    <r>
      <rPr>
        <b/>
        <sz val="9"/>
        <color theme="1"/>
        <rFont val="Arial"/>
      </rPr>
      <t>P</t>
    </r>
  </si>
  <si>
    <r>
      <rPr>
        <sz val="5"/>
        <color theme="1"/>
        <rFont val="Arial MT"/>
      </rPr>
      <t>COORD. GIT TH</t>
    </r>
    <r>
      <rPr>
        <sz val="5"/>
        <color theme="1"/>
        <rFont val="Arial MT"/>
      </rPr>
      <t>PS</t>
    </r>
  </si>
  <si>
    <r>
      <rPr>
        <sz val="5"/>
        <color theme="1"/>
        <rFont val="Arial MT"/>
      </rPr>
      <t>AUDITORIAS DE SEGUIMIENTO ICONTEC</t>
    </r>
  </si>
  <si>
    <r>
      <rPr>
        <b/>
        <sz val="9"/>
        <color theme="1"/>
        <rFont val="Arial"/>
      </rPr>
      <t>P</t>
    </r>
  </si>
  <si>
    <r>
      <rPr>
        <sz val="5"/>
        <color theme="1"/>
        <rFont val="Arial MT"/>
      </rPr>
      <t>PLANEACIÓN</t>
    </r>
  </si>
  <si>
    <r>
      <rPr>
        <sz val="5"/>
        <color theme="1"/>
        <rFont val="Arial MT"/>
      </rPr>
      <t>PLANEACIÓN</t>
    </r>
  </si>
  <si>
    <r>
      <rPr>
        <sz val="5"/>
        <color theme="1"/>
        <rFont val="Arial MT"/>
      </rPr>
      <t>SEGUIMIENTO EJECUCIÓN RECURSOS Y ACTIVIDADES PLAN DE TRABAJO ANUAL ARL POSITIVA</t>
    </r>
  </si>
  <si>
    <r>
      <rPr>
        <b/>
        <sz val="9"/>
        <color theme="1"/>
        <rFont val="Arial"/>
      </rPr>
      <t>P</t>
    </r>
  </si>
  <si>
    <r>
      <rPr>
        <b/>
        <sz val="9"/>
        <color theme="1"/>
        <rFont val="Arial"/>
      </rPr>
      <t>P</t>
    </r>
  </si>
  <si>
    <r>
      <rPr>
        <sz val="5"/>
        <color theme="1"/>
        <rFont val="Arial MT"/>
      </rPr>
      <t>SEGUIMIENTO A EJECUCIÓN PRESUPUESTAL PLAN DE INTERVENCIÓN ARL Y PROVEEDOR DE APOYO A LA GESTIÓN EN SST</t>
    </r>
  </si>
  <si>
    <r>
      <rPr>
        <b/>
        <sz val="9"/>
        <color theme="1"/>
        <rFont val="Arial"/>
      </rPr>
      <t>P</t>
    </r>
  </si>
  <si>
    <r>
      <rPr>
        <b/>
        <sz val="9"/>
        <color theme="1"/>
        <rFont val="Arial"/>
      </rPr>
      <t>P</t>
    </r>
  </si>
  <si>
    <r>
      <rPr>
        <sz val="5"/>
        <color theme="1"/>
        <rFont val="Arial MT"/>
      </rPr>
      <t>SECRETARIA GENERAL</t>
    </r>
  </si>
  <si>
    <r>
      <rPr>
        <sz val="5"/>
        <color theme="1"/>
        <rFont val="Arial MT"/>
      </rPr>
      <t>SECRETARÍA GENERAL</t>
    </r>
  </si>
  <si>
    <r>
      <rPr>
        <sz val="5"/>
        <color theme="1"/>
        <rFont val="Arial MT"/>
      </rPr>
      <t>EVALUACIÓN DIAGNÓSTICO  DEL SG-SST.  ESTÁNDARES MÍNIMOS RESOLUCIÓN 0312</t>
    </r>
  </si>
  <si>
    <r>
      <rPr>
        <b/>
        <sz val="9"/>
        <color theme="1"/>
        <rFont val="Arial"/>
      </rPr>
      <t>P</t>
    </r>
  </si>
  <si>
    <r>
      <rPr>
        <sz val="5"/>
        <color theme="1"/>
        <rFont val="Arial MT"/>
      </rPr>
      <t>DESIGNADO SG-SST GESTOR ARL</t>
    </r>
  </si>
  <si>
    <r>
      <rPr>
        <b/>
        <sz val="7"/>
        <color rgb="FF000000"/>
        <rFont val="Arial"/>
      </rPr>
      <t xml:space="preserve">INDICADOR
</t>
    </r>
    <r>
      <rPr>
        <b/>
        <sz val="7"/>
        <color rgb="FF000000"/>
        <rFont val="Arial"/>
      </rPr>
      <t>CUMPLIMIENTO</t>
    </r>
  </si>
  <si>
    <r>
      <rPr>
        <b/>
        <sz val="7"/>
        <color theme="1"/>
        <rFont val="Arial"/>
      </rPr>
      <t>ACTIVIDAD</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</si>
  <si>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</si>
  <si>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</si>
  <si>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</si>
  <si>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</si>
  <si>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</si>
  <si>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</si>
  <si>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</si>
  <si>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</si>
  <si>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</si>
  <si>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</si>
  <si>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</si>
  <si>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</si>
  <si>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</si>
  <si>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</si>
  <si>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</si>
  <si>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</si>
  <si>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</si>
  <si>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</si>
  <si>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</si>
  <si>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</si>
  <si>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</si>
  <si>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</si>
  <si>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7"/>
        <color theme="1"/>
        <rFont val="Arial"/>
      </rPr>
      <t>P</t>
    </r>
  </si>
  <si>
    <r>
      <rPr>
        <b/>
        <sz val="7"/>
        <color theme="1"/>
        <rFont val="Arial"/>
      </rPr>
      <t>E</t>
    </r>
  </si>
  <si>
    <r>
      <rPr>
        <b/>
        <sz val="6"/>
        <color theme="1"/>
        <rFont val="Arial"/>
      </rPr>
      <t>TOTAL</t>
    </r>
  </si>
  <si>
    <r>
      <rPr>
        <b/>
        <sz val="6"/>
        <color theme="1"/>
        <rFont val="Arial"/>
      </rPr>
      <t>TOTAL RECURSOS</t>
    </r>
  </si>
  <si>
    <r>
      <rPr>
        <sz val="5"/>
        <color theme="1"/>
        <rFont val="Arial MT"/>
      </rPr>
      <t>ARL HORAS</t>
    </r>
  </si>
  <si>
    <r>
      <rPr>
        <b/>
        <sz val="6"/>
        <color theme="1"/>
        <rFont val="Arial"/>
      </rPr>
      <t>INDICADOR DE CUMPLIMIENTO POR MES</t>
    </r>
  </si>
  <si>
    <t>VALOR CONTRATO</t>
  </si>
  <si>
    <r>
      <rPr>
        <b/>
        <sz val="6"/>
        <color theme="1"/>
        <rFont val="Arial"/>
      </rPr>
      <t>INDICADOR DE CUMPLIMIENTO POR TRIMESTRE</t>
    </r>
  </si>
  <si>
    <r>
      <rPr>
        <sz val="5"/>
        <color theme="1"/>
        <rFont val="Arial MT"/>
      </rPr>
      <t>ASESOR LICENCIA SST</t>
    </r>
  </si>
  <si>
    <r>
      <rPr>
        <b/>
        <sz val="6"/>
        <color theme="1"/>
        <rFont val="Arial"/>
      </rPr>
      <t>INDICADOR DE CUMPLIMIENTO POR ANUAL</t>
    </r>
  </si>
  <si>
    <r>
      <rPr>
        <sz val="5"/>
        <color theme="1"/>
        <rFont val="Arial MT"/>
      </rPr>
      <t>OTROS</t>
    </r>
  </si>
  <si>
    <t>ENERO</t>
  </si>
  <si>
    <t>FEBRERO</t>
  </si>
  <si>
    <t>MARZO</t>
  </si>
  <si>
    <t>ABRIL</t>
  </si>
  <si>
    <t>MAYO</t>
  </si>
  <si>
    <t>JUNIO</t>
  </si>
  <si>
    <t>JULIO</t>
  </si>
  <si>
    <t>AGOSTO</t>
  </si>
  <si>
    <t>SEPTIEMBRE</t>
  </si>
  <si>
    <t>OCTUBRE</t>
  </si>
  <si>
    <t>NOVIEMBRE</t>
  </si>
  <si>
    <t>DICIEMBRE</t>
  </si>
  <si>
    <t>APROBACIÓN</t>
  </si>
  <si>
    <t>FIRMA</t>
  </si>
  <si>
    <r>
      <rPr>
        <b/>
        <sz val="7"/>
        <color theme="1"/>
        <rFont val="Arial"/>
      </rPr>
      <t>RESPONSABLE CON LICENCIA EN SG-SST</t>
    </r>
  </si>
  <si>
    <r>
      <rPr>
        <b/>
        <sz val="7"/>
        <color theme="1"/>
        <rFont val="Arial"/>
      </rPr>
      <t>COORDINADOR GIT TALENTO HUMANO</t>
    </r>
  </si>
  <si>
    <r>
      <rPr>
        <b/>
        <sz val="7"/>
        <color theme="1"/>
        <rFont val="Arial"/>
      </rPr>
      <t>SECRETARIO GENERAL</t>
    </r>
  </si>
  <si>
    <r>
      <rPr>
        <b/>
        <sz val="7"/>
        <color theme="1"/>
        <rFont val="Arial"/>
      </rPr>
      <t>CONTADOR GENERAL DE LA NACIÓN</t>
    </r>
  </si>
  <si>
    <t>ALEXANDRA QUÉMBA GÓMEZ</t>
  </si>
  <si>
    <t>SOCIALIZAR CRITERIOS DE PARTICIPACIÓN  Y CONSULTA EN SG-SST DE SERVIDORES PÚBLICOS Y SUS REPRESESENTANTES</t>
  </si>
  <si>
    <t>REVISIÓN CRONOGRAMAS DE INTERVENCIÓN Y VIGILANCIA EPIDEMIOLÓGICA VIGENCIA 2024</t>
  </si>
  <si>
    <t xml:space="preserve">REVISIÓN Y SEGUIMIENTO CRONOGRAMA DE CAPACITACIONES EN SST PARA LA VIGENCIA DEL AÑO 2024 </t>
  </si>
  <si>
    <t>FORMULACIÓN CRONOGRAMA DE ACTIVIDADES DEL PVE 2024</t>
  </si>
  <si>
    <t>SOCIALIZACIÓN A COMITÉ DIRECTIVO CRONOGRAMA DE ACTIVIDADES DEL PVE 2024</t>
  </si>
  <si>
    <t xml:space="preserve">ACTUALIZACIÓN DE INDICADORES DEL SG-SST
</t>
  </si>
  <si>
    <t xml:space="preserve">ACTUALIZAR NECESIDADES DE CAPACITACIÓN DEL SG - SST VIGENCIA 2024 -  TENER EN CUENTA MOTIVACIÓN Y COMPROMISO DEL PERSONAL PARA LA PARTICIPÁCIÓN Y ASISTENCIA. </t>
  </si>
  <si>
    <t>REVISIÓN MATRIZ DE REQUISITOS LEGALES GIT DE THYPS</t>
  </si>
  <si>
    <t>SOCIALIZACIÓN DE CRONOGRAMAS DE ACTIVIDADES DE LOS PVE INTEGRADOS (PVE INTEGRADO CON PYP) AL COPASST Y A TODA LA ENTIDAD</t>
  </si>
  <si>
    <t>REVISAR Y DE SER NECESARIO ACTUALIZAR  PROCEDIMIENTO GTH-PRC12 CONFORME CRITERIOS ISO 45001 Y DECRETO 1072</t>
  </si>
  <si>
    <t xml:space="preserve">ANALISIS DE LAS ESTADISTICAS DE AUSENTISMO POR  REPOTES DE  ATEL GENERADAS DURANTE EL 2024 </t>
  </si>
  <si>
    <t>REVISAR Y DE SER NECESARIO ACTUALIZAR PROCEDIMIENTO GTH-PRC09 CONFORME CRITERIOS ISO 45001 Y RESOLUCIÓN 1401 DE 2007</t>
  </si>
  <si>
    <t>REVISAR Y ACTUALIZAR (SI LO REQUIERE) DOCUMENTO  " PLAN DE PREPARACIÓN Y RESPUESTA A EMERGENCIAS</t>
  </si>
  <si>
    <t>REVISAR CRITERIOS EN SST PARA CONTRATISTAS Y PROVEEDORES ANTE SITUACIONES DE EMERGENCIA POTENCIALES (NC ICONTEC)</t>
  </si>
  <si>
    <t xml:space="preserve">REVISIÓN DE LEMENTOS, UBICACIÓN Y RESPONSABLES DE LOS BOTIQUINES QUE SE DISPONDRAN PARA LA ATENCIÓN DE EMERGENCIA EN LA CGN </t>
  </si>
  <si>
    <t>PRORAMACIÓN SIMULACRO NACIONAL Y DISTRITAL DE EVACUACIÓN</t>
  </si>
  <si>
    <t>LÍDER DE BRIGADA</t>
  </si>
  <si>
    <t>DIFUCIÓN REPRESENTANTES COPASST</t>
  </si>
  <si>
    <t xml:space="preserve">REVISIÓN PLAN DE AUDITORÍA SG-SST 2024 (PLAN DE AUDITORÍAS COMBINADAS) DE ACUERDO AL CRONOGRAMA DE PLANEACIÓN </t>
  </si>
  <si>
    <t>SOCIALIZACIÓN RESPRESENTANTES COCOLAB</t>
  </si>
  <si>
    <t xml:space="preserve">ACTUALIZACIÓN DE INFORMACIÓN EN EL PUNTO DE USO DE LA INTRANET
</t>
  </si>
  <si>
    <t>SOLICITUD INFORME CONDICIONES DE SALUD, EVAL. MÉDICAS DE INGRESO, RETIRO Y PERIÓDICAS</t>
  </si>
  <si>
    <t>APLICAR ENCUESTA DE SOCIOMORBILIDAD SENTIDA Y CONDICIONES DE SALUD VIGENCIA 2024</t>
  </si>
  <si>
    <t>FORMULACIÓN CRONOGRAMA DEL PVE 2024, CONFORME RESULTADOS OBTENIDOS EN LA EVALUACIÓN DEL RIESGO</t>
  </si>
  <si>
    <t>SEGUIMEINTO A LOS RESULTADOS OBTENIDOS EN LA EVALUACIÓN DE RIESGO PSICOSOCIAL REALIZADA EN 2023</t>
  </si>
  <si>
    <t>APLICACIÓN ENCUESTA DE MORBILIDAD SENTIDA</t>
  </si>
  <si>
    <t>TABULACIÓN RESULTADOS SEGUIMIENTO CONDICIONES DE SALUD RELACIONADAS CON DME</t>
  </si>
  <si>
    <t>ANÁLISIS Y SEGUIMIENTO ACTIVIDADES PVE DME</t>
  </si>
  <si>
    <t>SEGUIMIENTO EJECUCIÓN CRONOGRAMA DE INTERVENCIÓN</t>
  </si>
  <si>
    <t>CONSERVACIÓN VISUAL</t>
  </si>
  <si>
    <t>FORMULACIÓN CRONOGRAMA DE ACTIVIDADES DEL PROGRAMA 2024</t>
  </si>
  <si>
    <t>SOCIALIZACIÓN A COMITÉ DIRECTIVO CRONOGRAMA DE ACTIVIDADES DEL PROGRAMA 2024</t>
  </si>
  <si>
    <t>CONSERVACIÓN AUDITIVA</t>
  </si>
  <si>
    <t>SEGUIMIENTO A COMPROMISOS A PROVEEDORES Y CONTRATISTAS DEL SG-SST</t>
  </si>
  <si>
    <t>MESAS DE TRABAJO CON SUPERVISORES DE CONTRATOS PARA SEGUIMIENTO A PROVEEDORES Y CONTRATISTAS.</t>
  </si>
  <si>
    <t xml:space="preserve">LÍDER PESV
</t>
  </si>
  <si>
    <t>COORD. GIT THPS
LÍDER PESV
DESIGNADO SG-SST</t>
  </si>
  <si>
    <t>SEGUIMIENTO DE INDICADORES DEL PESV DESDE EL SG-SST</t>
  </si>
  <si>
    <t xml:space="preserve">DESIGNADO SG-SSTLÍDER PESV
</t>
  </si>
  <si>
    <t>SEGUIMIENTO A PROVEEDORES,  CONTRATISTAS Y ADQUISICIONES</t>
  </si>
  <si>
    <t>REVISIÓN Y DE SER NECESARIO ACTUALIZACIÓN PROTOCOLO DE BIOSEGURIDAD</t>
  </si>
  <si>
    <t>RENDICIÓN DE CUENTAS COPASST</t>
  </si>
  <si>
    <t>RENDICIÓN DE CUENTAS COCOLAB</t>
  </si>
  <si>
    <t>DESIGNADO SG-SST COCOLAB</t>
  </si>
  <si>
    <r>
      <rPr>
        <sz val="5"/>
        <color theme="1"/>
        <rFont val="Arial MT"/>
      </rPr>
      <t>AUDITORIA DEL SG-SST - AUDITORÍAS COMBINADAS</t>
    </r>
    <r>
      <rPr>
        <sz val="5"/>
        <color theme="1"/>
        <rFont val="Arial"/>
      </rPr>
      <t xml:space="preserve"> SEGÚN CRONOGRAMA PLANEACIÓN INTEGRAL</t>
    </r>
  </si>
  <si>
    <t>AUDITORÍA PESV</t>
  </si>
  <si>
    <t>SEMANA DE LA SALUD</t>
  </si>
  <si>
    <t>AÑO 2024</t>
  </si>
  <si>
    <t>Inducción al Sistema de Gestión de Seguridad y Salud en el Trabajo
SG - SST</t>
  </si>
  <si>
    <t xml:space="preserve">1.	Mantener en cero (0), los indicadores de enfermedad y accidentalidad laboral. 
2.	Dar cumplimiento al plan de trabajo del SGSST en el 95% 
</t>
  </si>
  <si>
    <t>PLAN DE INTERVENCIÓN ARL POSITIVA CONFORME RESULTADO DE AUTOEVALUACIÓN DE ESTÁNDARES MÍNIMOS GESTION 2023</t>
  </si>
  <si>
    <t>PROYECCIÓN DE RECURSOS PARA EL SG-SST 2024</t>
  </si>
  <si>
    <t>PROYECTAR PLAN DE TRABAJO ANUAL SG-SST 2024</t>
  </si>
  <si>
    <t>ELABORAR CRONOGRAMAS DE PROGRAMAS DE VIGILANCIA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</si>
</sst>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quot;$&quot;\ * #,##0.00_-;\-&quot;$&quot;\ * #,##0.00_-;_-&quot;$&quot;\ * &quot;-&quot;??_-;_-@"/>
  </numFmts>
  <fonts count="29">
    <font>
      <sz val="10"/>
      <color rgb="FF000000"/>
      <name val="Times New Roman"/>
      <scheme val="minor"/>
    </font>
    <font>
      <sz val="10"/>
      <color rgb="FF000000"/>
      <name val="Times New Roman"/>
    </font>
    <font>
      <sz val="10"/>
      <name val="Times New Roman"/>
    </font>
    <font>
      <b/>
      <sz val="12"/>
      <color theme="1"/>
      <name val="Arial"/>
    </font>
    <font>
      <b/>
      <sz val="9"/>
      <color theme="1"/>
      <name val="Arial"/>
    </font>
    <font>
      <b/>
      <sz val="9"/>
      <color rgb="FF000000"/>
      <name val="Arial"/>
    </font>
    <font>
      <sz val="7"/>
      <color theme="1"/>
      <name val="Arial"/>
    </font>
    <font>
      <b/>
      <sz val="10"/>
      <color theme="1"/>
      <name val="Arial"/>
    </font>
    <font>
      <b/>
      <sz val="8"/>
      <color theme="1"/>
      <name val="Arial"/>
    </font>
    <font>
      <b/>
      <sz val="8"/>
      <color rgb="FF000000"/>
      <name val="Arial"/>
    </font>
    <font>
      <b/>
      <sz val="7"/>
      <color theme="1"/>
      <name val="Arial"/>
    </font>
    <font>
      <b/>
      <sz val="4"/>
      <color theme="1"/>
      <name val="Arial"/>
    </font>
    <font>
      <b/>
      <sz val="6"/>
      <color theme="1"/>
      <name val="Arial"/>
    </font>
    <font>
      <sz val="5"/>
      <color theme="1"/>
      <name val="Arial"/>
    </font>
    <font>
      <sz val="8"/>
      <color theme="1"/>
      <name val="Calibri"/>
    </font>
    <font>
      <sz val="8"/>
      <color rgb="FF000000"/>
      <name val="Calibri"/>
    </font>
    <font>
      <sz val="10"/>
      <color theme="1"/>
      <name val="Times New Roman"/>
      <scheme val="minor"/>
    </font>
    <font>
      <sz val="7"/>
      <color rgb="FF000000"/>
      <name val="Arial"/>
    </font>
    <font>
      <sz val="10"/>
      <color rgb="FF000000"/>
      <name val="Arial"/>
    </font>
    <font>
      <b/>
      <sz val="7"/>
      <color rgb="FF000000"/>
      <name val="Arial"/>
    </font>
    <font>
      <sz val="10"/>
      <color theme="1"/>
      <name val="Century Gothic"/>
    </font>
    <font>
      <sz val="12"/>
      <color theme="1"/>
      <name val="Arial"/>
    </font>
    <font>
      <sz val="7"/>
      <color theme="1"/>
      <name val="Arial MT"/>
    </font>
    <font>
      <b/>
      <sz val="7"/>
      <color theme="1"/>
      <name val="Arial MT"/>
    </font>
    <font>
      <sz val="5"/>
      <color theme="1"/>
      <name val="Arial MT"/>
    </font>
    <font>
      <sz val="5"/>
      <color rgb="FF000000"/>
      <name val="Arial MT"/>
    </font>
    <font>
      <b/>
      <sz val="8"/>
      <color theme="1"/>
      <name val="Arial MT"/>
    </font>
    <font>
      <sz val="7"/>
      <color theme="1"/>
      <name val="Arial"/>
      <family val="2"/>
    </font>
    <font>
      <sz val="5"/>
      <color theme="1"/>
      <name val="Arial"/>
      <family val="2"/>
    </font>
  </fonts>
  <fills count="14">
    <fill>
      <patternFill patternType="none"/>
    </fill>
    <fill>
      <patternFill patternType="gray125"/>
    </fill>
    <fill>
      <patternFill patternType="solid">
        <fgColor rgb="FFD9D9D9"/>
        <bgColor rgb="FFD9D9D9"/>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rgb="FF538235"/>
        <bgColor rgb="FF538235"/>
      </patternFill>
    </fill>
    <fill>
      <patternFill patternType="solid">
        <fgColor rgb="FFF1F1F1"/>
        <bgColor rgb="FFF1F1F1"/>
      </patternFill>
    </fill>
    <fill>
      <patternFill patternType="solid">
        <fgColor rgb="FFEEECE1"/>
        <bgColor rgb="FFEEECE1"/>
      </patternFill>
    </fill>
    <fill>
      <patternFill patternType="solid">
        <fgColor theme="0"/>
        <bgColor theme="0"/>
      </patternFill>
    </fill>
    <fill>
      <patternFill patternType="solid">
        <fgColor rgb="FFF2F2F2"/>
        <bgColor rgb="FFF2F2F2"/>
      </patternFill>
    </fill>
    <fill>
      <patternFill patternType="solid">
        <fgColor rgb="FF92D050"/>
        <bgColor rgb="FF92D050"/>
      </patternFill>
    </fill>
    <fill>
      <patternFill patternType="solid">
        <fgColor rgb="FF00B050"/>
        <bgColor rgb="FF00B050"/>
      </patternFill>
    </fill>
    <fill>
      <patternFill patternType="solid">
        <fgColor rgb="FFD8D8D8"/>
        <bgColor rgb="FFD8D8D8"/>
      </patternFill>
    </fill>
  </fills>
  <borders count="4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style="thin">
        <color rgb="FF000000"/>
      </left>
      <right/>
      <top/>
      <bottom/>
      <diagonal/>
    </border>
    <border>
      <left style="thin">
        <color rgb="FF000000"/>
      </left>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7">
    <xf numFmtId="0" fontId="0" fillId="0" borderId="0" xfId="0" applyAlignment="1">
      <alignment horizontal="left" vertical="top"/>
    </xf>
    <xf numFmtId="0" fontId="6" fillId="2" borderId="7" xfId="0" applyFont="1" applyFill="1" applyBorder="1" applyAlignment="1">
      <alignment horizontal="center" vertical="center" wrapText="1"/>
    </xf>
    <xf numFmtId="1" fontId="9" fillId="0" borderId="7" xfId="0" applyNumberFormat="1" applyFont="1" applyBorder="1" applyAlignment="1">
      <alignment horizontal="center" vertical="center" shrinkToFit="1"/>
    </xf>
    <xf numFmtId="0" fontId="10" fillId="5"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7" xfId="0" applyFont="1" applyFill="1" applyBorder="1" applyAlignment="1">
      <alignment horizontal="left" vertical="center" wrapText="1"/>
    </xf>
    <xf numFmtId="0" fontId="10" fillId="5" borderId="7" xfId="0" applyFont="1" applyFill="1" applyBorder="1" applyAlignment="1">
      <alignment horizontal="right" vertical="center" wrapText="1"/>
    </xf>
    <xf numFmtId="0" fontId="10" fillId="5" borderId="7" xfId="0" applyFont="1" applyFill="1" applyBorder="1" applyAlignment="1">
      <alignment horizontal="left" vertical="center" wrapText="1"/>
    </xf>
    <xf numFmtId="0" fontId="4" fillId="5" borderId="7" xfId="0" applyFont="1" applyFill="1" applyBorder="1" applyAlignment="1">
      <alignment horizontal="center" vertical="top" wrapText="1"/>
    </xf>
    <xf numFmtId="0" fontId="1" fillId="0" borderId="7" xfId="0" applyFont="1" applyBorder="1" applyAlignment="1">
      <alignment horizontal="left" vertical="center" wrapText="1"/>
    </xf>
    <xf numFmtId="0" fontId="1" fillId="7" borderId="7"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3" fillId="0" borderId="7" xfId="0" applyFont="1" applyBorder="1" applyAlignment="1">
      <alignment horizontal="center" vertical="center" wrapText="1"/>
    </xf>
    <xf numFmtId="0" fontId="1" fillId="2" borderId="16" xfId="0" applyFont="1" applyFill="1" applyBorder="1" applyAlignment="1">
      <alignment horizontal="left" wrapText="1"/>
    </xf>
    <xf numFmtId="0" fontId="4" fillId="5" borderId="7" xfId="0" applyFont="1" applyFill="1" applyBorder="1" applyAlignment="1">
      <alignment horizontal="left" vertical="top" wrapText="1"/>
    </xf>
    <xf numFmtId="0" fontId="10" fillId="2" borderId="16" xfId="0" applyFont="1" applyFill="1" applyBorder="1" applyAlignment="1">
      <alignment horizontal="center" textRotation="90" wrapText="1"/>
    </xf>
    <xf numFmtId="0" fontId="16" fillId="0" borderId="7" xfId="0" applyFont="1" applyBorder="1" applyAlignment="1">
      <alignment horizontal="left" vertical="top"/>
    </xf>
    <xf numFmtId="0" fontId="1" fillId="10" borderId="7" xfId="0" applyFont="1" applyFill="1" applyBorder="1" applyAlignment="1">
      <alignment horizontal="left" vertical="center" wrapText="1"/>
    </xf>
    <xf numFmtId="0" fontId="1" fillId="0" borderId="3" xfId="0" applyFont="1" applyBorder="1" applyAlignment="1">
      <alignment horizontal="left" vertical="center" wrapText="1"/>
    </xf>
    <xf numFmtId="0" fontId="1" fillId="2" borderId="25" xfId="0" applyFont="1" applyFill="1" applyBorder="1" applyAlignment="1">
      <alignment horizontal="left" wrapText="1"/>
    </xf>
    <xf numFmtId="0" fontId="1" fillId="2" borderId="28" xfId="0" applyFont="1" applyFill="1" applyBorder="1" applyAlignment="1">
      <alignment horizontal="left" wrapText="1"/>
    </xf>
    <xf numFmtId="0" fontId="1" fillId="0" borderId="6" xfId="0" applyFont="1" applyBorder="1" applyAlignment="1">
      <alignment horizontal="left" vertical="center" wrapText="1"/>
    </xf>
    <xf numFmtId="0" fontId="1" fillId="7" borderId="16" xfId="0" applyFont="1" applyFill="1" applyBorder="1" applyAlignment="1">
      <alignment horizontal="left" vertical="center" wrapText="1"/>
    </xf>
    <xf numFmtId="0" fontId="1" fillId="0" borderId="11" xfId="0" applyFont="1" applyBorder="1" applyAlignment="1">
      <alignment horizontal="left" vertical="center" wrapText="1"/>
    </xf>
    <xf numFmtId="0" fontId="1" fillId="10" borderId="16" xfId="0" applyFont="1" applyFill="1" applyBorder="1" applyAlignment="1">
      <alignment horizontal="left" vertical="center" wrapText="1"/>
    </xf>
    <xf numFmtId="0" fontId="1" fillId="7" borderId="28" xfId="0" applyFont="1" applyFill="1" applyBorder="1" applyAlignment="1">
      <alignment horizontal="left" vertical="center" wrapText="1"/>
    </xf>
    <xf numFmtId="0" fontId="13" fillId="0" borderId="11" xfId="0" applyFont="1" applyBorder="1" applyAlignment="1">
      <alignment horizontal="center" vertical="center" wrapText="1"/>
    </xf>
    <xf numFmtId="0" fontId="12" fillId="2" borderId="37" xfId="0" applyFont="1" applyFill="1" applyBorder="1" applyAlignment="1">
      <alignment horizontal="center" vertical="center" wrapText="1"/>
    </xf>
    <xf numFmtId="0" fontId="1" fillId="2" borderId="39" xfId="0" applyFont="1" applyFill="1" applyBorder="1" applyAlignment="1">
      <alignment horizontal="left" vertical="center" wrapText="1"/>
    </xf>
    <xf numFmtId="0" fontId="13" fillId="0" borderId="7" xfId="0" applyFont="1" applyBorder="1" applyAlignment="1">
      <alignment horizontal="left" vertical="center" wrapText="1"/>
    </xf>
    <xf numFmtId="0" fontId="10" fillId="5" borderId="30" xfId="0" applyFont="1" applyFill="1" applyBorder="1" applyAlignment="1">
      <alignment horizontal="center" vertical="top" wrapText="1"/>
    </xf>
    <xf numFmtId="0" fontId="10" fillId="6" borderId="7" xfId="0" applyFont="1" applyFill="1" applyBorder="1" applyAlignment="1">
      <alignment horizontal="center" vertical="top" wrapText="1"/>
    </xf>
    <xf numFmtId="0" fontId="10" fillId="5" borderId="7" xfId="0" applyFont="1" applyFill="1" applyBorder="1" applyAlignment="1">
      <alignment horizontal="left" vertical="top" wrapText="1"/>
    </xf>
    <xf numFmtId="0" fontId="10" fillId="6" borderId="7" xfId="0" applyFont="1" applyFill="1" applyBorder="1" applyAlignment="1">
      <alignment horizontal="right" vertical="top" wrapText="1"/>
    </xf>
    <xf numFmtId="0" fontId="10" fillId="5" borderId="7" xfId="0" applyFont="1" applyFill="1" applyBorder="1" applyAlignment="1">
      <alignment horizontal="center" vertical="top" wrapText="1"/>
    </xf>
    <xf numFmtId="0" fontId="10" fillId="2" borderId="40" xfId="0" applyFont="1" applyFill="1" applyBorder="1" applyAlignment="1">
      <alignment horizontal="left" vertical="top" wrapText="1"/>
    </xf>
    <xf numFmtId="0" fontId="10" fillId="2" borderId="41" xfId="0" applyFont="1" applyFill="1" applyBorder="1" applyAlignment="1">
      <alignment horizontal="left" vertical="top" wrapText="1"/>
    </xf>
    <xf numFmtId="0" fontId="10" fillId="2" borderId="37" xfId="0" applyFont="1" applyFill="1" applyBorder="1" applyAlignment="1">
      <alignment horizontal="left" vertical="top" wrapText="1"/>
    </xf>
    <xf numFmtId="1" fontId="17" fillId="0" borderId="3" xfId="0" applyNumberFormat="1" applyFont="1" applyBorder="1" applyAlignment="1">
      <alignment horizontal="center" vertical="top" shrinkToFit="1"/>
    </xf>
    <xf numFmtId="0" fontId="13" fillId="2" borderId="7" xfId="0" applyFont="1" applyFill="1" applyBorder="1" applyAlignment="1">
      <alignment horizontal="center" vertical="center" wrapText="1"/>
    </xf>
    <xf numFmtId="0" fontId="18" fillId="0" borderId="3" xfId="0" applyFont="1" applyBorder="1" applyAlignment="1">
      <alignment horizontal="center" vertical="center" wrapText="1"/>
    </xf>
    <xf numFmtId="165" fontId="18" fillId="0" borderId="3" xfId="0" applyNumberFormat="1" applyFont="1" applyBorder="1" applyAlignment="1">
      <alignment horizontal="left" vertical="center" wrapText="1"/>
    </xf>
    <xf numFmtId="0" fontId="10" fillId="2" borderId="40" xfId="0" applyFont="1" applyFill="1" applyBorder="1" applyAlignment="1">
      <alignment horizontal="center" vertical="center" textRotation="90" wrapText="1"/>
    </xf>
    <xf numFmtId="0" fontId="20" fillId="0" borderId="0" xfId="0" applyFont="1" applyAlignment="1">
      <alignment horizontal="left" vertical="center" wrapText="1"/>
    </xf>
    <xf numFmtId="0" fontId="4"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7" borderId="7" xfId="0" applyFont="1" applyFill="1" applyBorder="1" applyAlignment="1">
      <alignment horizontal="center" vertical="center" wrapText="1"/>
    </xf>
    <xf numFmtId="0" fontId="0" fillId="0" borderId="0" xfId="0" applyAlignment="1">
      <alignment horizontal="center" vertical="top"/>
    </xf>
    <xf numFmtId="0" fontId="1" fillId="7" borderId="14" xfId="0" applyFont="1" applyFill="1" applyBorder="1" applyAlignment="1">
      <alignment horizontal="center" vertical="center" wrapText="1"/>
    </xf>
    <xf numFmtId="0" fontId="1" fillId="0" borderId="7" xfId="0" applyFont="1" applyBorder="1" applyAlignment="1">
      <alignment vertical="center" wrapText="1"/>
    </xf>
    <xf numFmtId="0" fontId="1" fillId="7" borderId="7" xfId="0" applyFont="1" applyFill="1" applyBorder="1" applyAlignment="1">
      <alignment vertical="center" wrapText="1"/>
    </xf>
    <xf numFmtId="0" fontId="0" fillId="0" borderId="0" xfId="0" applyAlignment="1">
      <alignment vertical="center"/>
    </xf>
    <xf numFmtId="0" fontId="14" fillId="0" borderId="7" xfId="0" applyFont="1" applyBorder="1" applyAlignment="1">
      <alignment vertical="center" wrapText="1"/>
    </xf>
    <xf numFmtId="0" fontId="1" fillId="8" borderId="7" xfId="0" applyFont="1" applyFill="1" applyBorder="1" applyAlignment="1">
      <alignment vertical="center" wrapText="1"/>
    </xf>
    <xf numFmtId="0" fontId="4" fillId="5" borderId="7" xfId="0" applyFont="1" applyFill="1" applyBorder="1" applyAlignment="1">
      <alignment vertical="center" wrapText="1"/>
    </xf>
    <xf numFmtId="0" fontId="4" fillId="0" borderId="7" xfId="0" applyFont="1" applyBorder="1" applyAlignment="1">
      <alignment vertical="center" wrapText="1"/>
    </xf>
    <xf numFmtId="0" fontId="1" fillId="7" borderId="14" xfId="0" applyFont="1" applyFill="1" applyBorder="1" applyAlignment="1">
      <alignment vertical="center" wrapText="1"/>
    </xf>
    <xf numFmtId="1" fontId="15" fillId="7" borderId="7" xfId="0" applyNumberFormat="1" applyFont="1" applyFill="1" applyBorder="1" applyAlignment="1">
      <alignment vertical="center" shrinkToFit="1"/>
    </xf>
    <xf numFmtId="0" fontId="14" fillId="8" borderId="7" xfId="0" applyFont="1" applyFill="1" applyBorder="1" applyAlignment="1">
      <alignment vertical="center" wrapText="1"/>
    </xf>
    <xf numFmtId="1" fontId="15" fillId="8" borderId="7" xfId="0" applyNumberFormat="1" applyFont="1" applyFill="1" applyBorder="1" applyAlignment="1">
      <alignment vertical="center" shrinkToFit="1"/>
    </xf>
    <xf numFmtId="1" fontId="15" fillId="0" borderId="7" xfId="0" applyNumberFormat="1" applyFont="1" applyBorder="1" applyAlignment="1">
      <alignment vertical="center" shrinkToFit="1"/>
    </xf>
    <xf numFmtId="0" fontId="4" fillId="5" borderId="7" xfId="0" applyFont="1" applyFill="1" applyBorder="1" applyAlignment="1">
      <alignment horizontal="center" vertical="center" wrapText="1"/>
    </xf>
    <xf numFmtId="0" fontId="4" fillId="5" borderId="7" xfId="0" applyFont="1" applyFill="1" applyBorder="1" applyAlignment="1">
      <alignment horizontal="right" vertical="center" wrapText="1"/>
    </xf>
    <xf numFmtId="0" fontId="4" fillId="0" borderId="7" xfId="0" applyFont="1" applyBorder="1" applyAlignment="1">
      <alignment horizontal="center" vertical="top" wrapText="1"/>
    </xf>
    <xf numFmtId="0" fontId="0" fillId="0" borderId="0" xfId="0" applyAlignment="1">
      <alignment horizontal="left" vertical="center"/>
    </xf>
    <xf numFmtId="0" fontId="4" fillId="9" borderId="7"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 fillId="0" borderId="7" xfId="0" applyFont="1" applyBorder="1" applyAlignment="1">
      <alignment horizontal="left" vertical="center"/>
    </xf>
    <xf numFmtId="0" fontId="4" fillId="5" borderId="7" xfId="0" applyFont="1" applyFill="1" applyBorder="1" applyAlignment="1">
      <alignment horizontal="left" vertical="center" wrapText="1"/>
    </xf>
    <xf numFmtId="0" fontId="0" fillId="0" borderId="0" xfId="0" applyAlignment="1">
      <alignment horizontal="center" vertical="center"/>
    </xf>
    <xf numFmtId="0" fontId="1" fillId="10" borderId="7" xfId="0" applyFont="1" applyFill="1" applyBorder="1" applyAlignment="1">
      <alignment vertical="center" wrapText="1"/>
    </xf>
    <xf numFmtId="0" fontId="1" fillId="10" borderId="14" xfId="0" applyFont="1" applyFill="1" applyBorder="1" applyAlignment="1">
      <alignment horizontal="left" vertical="center" wrapText="1"/>
    </xf>
    <xf numFmtId="0" fontId="1" fillId="10" borderId="30" xfId="0" applyFont="1" applyFill="1" applyBorder="1" applyAlignment="1">
      <alignment horizontal="left" vertical="center" wrapText="1"/>
    </xf>
    <xf numFmtId="0" fontId="1" fillId="0" borderId="16" xfId="0" applyFont="1" applyBorder="1" applyAlignment="1">
      <alignment horizontal="left" vertical="center" wrapText="1"/>
    </xf>
    <xf numFmtId="0" fontId="1" fillId="0" borderId="37" xfId="0" applyFont="1" applyBorder="1" applyAlignment="1">
      <alignment horizontal="left" vertical="center" wrapText="1"/>
    </xf>
    <xf numFmtId="0" fontId="0" fillId="0" borderId="45" xfId="0" applyBorder="1" applyAlignment="1">
      <alignment horizontal="left" vertical="top"/>
    </xf>
    <xf numFmtId="0" fontId="1" fillId="7" borderId="30" xfId="0" applyFont="1" applyFill="1" applyBorder="1" applyAlignment="1">
      <alignment horizontal="left" vertical="center" wrapText="1"/>
    </xf>
    <xf numFmtId="0" fontId="13"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13" fillId="0" borderId="1" xfId="0" applyFont="1" applyBorder="1" applyAlignment="1">
      <alignment horizontal="center" vertical="center" wrapText="1"/>
    </xf>
    <xf numFmtId="0" fontId="13" fillId="0" borderId="2" xfId="0" applyFont="1" applyBorder="1" applyAlignment="1">
      <alignment horizontal="left" vertical="top" wrapText="1"/>
    </xf>
    <xf numFmtId="0" fontId="24" fillId="0" borderId="1" xfId="0" applyFont="1" applyBorder="1" applyAlignment="1">
      <alignment horizontal="center" vertical="center" wrapText="1"/>
    </xf>
    <xf numFmtId="0" fontId="24" fillId="0" borderId="1" xfId="0" applyFont="1" applyBorder="1" applyAlignment="1">
      <alignment horizontal="left" vertical="top" wrapText="1"/>
    </xf>
    <xf numFmtId="0" fontId="8" fillId="2" borderId="1" xfId="0" applyFont="1" applyFill="1" applyBorder="1" applyAlignment="1">
      <alignment horizontal="center" vertical="center" wrapText="1"/>
    </xf>
    <xf numFmtId="0" fontId="2" fillId="0" borderId="17" xfId="0" applyFont="1" applyBorder="1" applyAlignment="1">
      <alignment horizontal="left" vertical="top"/>
    </xf>
    <xf numFmtId="0" fontId="12" fillId="2" borderId="34" xfId="0" applyFont="1" applyFill="1" applyBorder="1" applyAlignment="1">
      <alignment horizontal="center" vertical="center" wrapText="1"/>
    </xf>
    <xf numFmtId="0" fontId="2" fillId="0" borderId="35" xfId="0" applyFont="1" applyBorder="1" applyAlignment="1">
      <alignment horizontal="left" vertical="top"/>
    </xf>
    <xf numFmtId="0" fontId="13" fillId="0" borderId="1" xfId="0" applyFont="1" applyBorder="1" applyAlignment="1">
      <alignment horizontal="center" vertical="top" wrapText="1"/>
    </xf>
    <xf numFmtId="0" fontId="2" fillId="0" borderId="3" xfId="0" applyFont="1" applyBorder="1" applyAlignment="1">
      <alignment horizontal="center" vertical="center"/>
    </xf>
    <xf numFmtId="0" fontId="12" fillId="2" borderId="1" xfId="0" applyFont="1" applyFill="1" applyBorder="1" applyAlignment="1">
      <alignment horizontal="center" vertical="center" wrapText="1"/>
    </xf>
    <xf numFmtId="0" fontId="13" fillId="0" borderId="1" xfId="0" applyFont="1" applyBorder="1" applyAlignment="1">
      <alignment horizontal="center" wrapText="1"/>
    </xf>
    <xf numFmtId="9" fontId="19" fillId="2" borderId="26" xfId="0" applyNumberFormat="1" applyFont="1" applyFill="1" applyBorder="1" applyAlignment="1">
      <alignment horizontal="left" vertical="top" shrinkToFit="1"/>
    </xf>
    <xf numFmtId="9" fontId="9" fillId="2" borderId="26" xfId="0" applyNumberFormat="1" applyFont="1" applyFill="1" applyBorder="1" applyAlignment="1">
      <alignment horizontal="center" vertical="top" shrinkToFit="1"/>
    </xf>
    <xf numFmtId="0" fontId="13" fillId="0" borderId="4" xfId="0" applyFont="1" applyBorder="1" applyAlignment="1">
      <alignment horizontal="center" vertical="center" wrapText="1"/>
    </xf>
    <xf numFmtId="0" fontId="2" fillId="0" borderId="6" xfId="0" applyFont="1" applyBorder="1" applyAlignment="1">
      <alignment horizontal="left" vertical="top"/>
    </xf>
    <xf numFmtId="0" fontId="12" fillId="2" borderId="29" xfId="0" applyFont="1" applyFill="1" applyBorder="1" applyAlignment="1">
      <alignment horizontal="center" vertical="center" textRotation="90" wrapText="1"/>
    </xf>
    <xf numFmtId="0" fontId="2" fillId="0" borderId="23" xfId="0" applyFont="1" applyBorder="1" applyAlignment="1">
      <alignment horizontal="left" vertical="top"/>
    </xf>
    <xf numFmtId="0" fontId="2" fillId="0" borderId="24" xfId="0" applyFont="1" applyBorder="1" applyAlignment="1">
      <alignment horizontal="left" vertical="top"/>
    </xf>
    <xf numFmtId="9" fontId="9" fillId="2" borderId="38" xfId="0" applyNumberFormat="1" applyFont="1" applyFill="1" applyBorder="1" applyAlignment="1">
      <alignment horizontal="center" vertical="top" shrinkToFit="1"/>
    </xf>
    <xf numFmtId="0" fontId="2" fillId="0" borderId="20" xfId="0" applyFont="1" applyBorder="1" applyAlignment="1">
      <alignment horizontal="left" vertical="top"/>
    </xf>
    <xf numFmtId="0" fontId="2" fillId="0" borderId="21" xfId="0" applyFont="1" applyBorder="1" applyAlignment="1">
      <alignment horizontal="left" vertical="top"/>
    </xf>
    <xf numFmtId="0" fontId="1" fillId="0" borderId="1" xfId="0" applyFont="1" applyBorder="1" applyAlignment="1">
      <alignment horizontal="left" vertical="top" wrapText="1"/>
    </xf>
    <xf numFmtId="0" fontId="3" fillId="0" borderId="1" xfId="0" applyFont="1" applyBorder="1" applyAlignment="1">
      <alignment horizontal="left" vertical="center" wrapText="1"/>
    </xf>
    <xf numFmtId="1" fontId="5" fillId="0" borderId="4" xfId="0" applyNumberFormat="1" applyFont="1" applyBorder="1" applyAlignment="1">
      <alignment horizontal="center" vertical="center" shrinkToFit="1"/>
    </xf>
    <xf numFmtId="0" fontId="2" fillId="0" borderId="8" xfId="0" applyFont="1" applyBorder="1" applyAlignment="1">
      <alignment horizontal="left" vertical="top"/>
    </xf>
    <xf numFmtId="0" fontId="2" fillId="0" borderId="10" xfId="0" applyFont="1" applyBorder="1" applyAlignment="1">
      <alignment horizontal="left" vertical="top"/>
    </xf>
    <xf numFmtId="0" fontId="6" fillId="2" borderId="1" xfId="0" applyFont="1" applyFill="1" applyBorder="1" applyAlignment="1">
      <alignment horizontal="center" vertical="center" wrapText="1"/>
    </xf>
    <xf numFmtId="0" fontId="24" fillId="0" borderId="1" xfId="0" applyFont="1" applyBorder="1" applyAlignment="1">
      <alignment horizontal="center" vertical="top" wrapText="1"/>
    </xf>
    <xf numFmtId="0" fontId="2" fillId="0" borderId="3" xfId="0" applyFont="1" applyBorder="1" applyAlignment="1">
      <alignment horizontal="center" vertical="top"/>
    </xf>
    <xf numFmtId="0" fontId="1" fillId="0" borderId="2" xfId="0" applyFont="1" applyBorder="1" applyAlignment="1">
      <alignment horizontal="left" wrapText="1"/>
    </xf>
    <xf numFmtId="0" fontId="6" fillId="0" borderId="1" xfId="0" applyFont="1" applyBorder="1" applyAlignment="1">
      <alignment horizontal="left" vertical="center" wrapText="1"/>
    </xf>
    <xf numFmtId="0" fontId="27" fillId="0" borderId="1" xfId="0" applyFont="1" applyBorder="1" applyAlignment="1">
      <alignment horizontal="left" vertical="center" wrapText="1"/>
    </xf>
    <xf numFmtId="0" fontId="8" fillId="3" borderId="1" xfId="0" applyFont="1" applyFill="1" applyBorder="1" applyAlignment="1">
      <alignment horizontal="center" vertical="top" wrapText="1"/>
    </xf>
    <xf numFmtId="0" fontId="4" fillId="2" borderId="4" xfId="0" applyFont="1" applyFill="1" applyBorder="1" applyAlignment="1">
      <alignment horizontal="center" vertical="center" wrapText="1"/>
    </xf>
    <xf numFmtId="0" fontId="2" fillId="0" borderId="5" xfId="0" applyFont="1" applyBorder="1" applyAlignment="1">
      <alignment horizontal="left" vertical="top"/>
    </xf>
    <xf numFmtId="0" fontId="2" fillId="0" borderId="9" xfId="0" applyFont="1" applyBorder="1" applyAlignment="1">
      <alignment horizontal="left" vertical="top"/>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4" fillId="0" borderId="1" xfId="0" applyFont="1" applyBorder="1" applyAlignment="1">
      <alignment horizontal="left" vertical="center" wrapText="1"/>
    </xf>
    <xf numFmtId="0" fontId="11" fillId="4" borderId="11" xfId="0" applyFont="1" applyFill="1" applyBorder="1" applyAlignment="1">
      <alignment horizontal="left" textRotation="90" wrapText="1"/>
    </xf>
    <xf numFmtId="0" fontId="2" fillId="0" borderId="12" xfId="0" applyFont="1" applyBorder="1" applyAlignment="1">
      <alignment horizontal="left" vertical="top"/>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12" fillId="2" borderId="11" xfId="0" applyFont="1" applyFill="1" applyBorder="1" applyAlignment="1">
      <alignment horizontal="center" vertical="center" wrapText="1"/>
    </xf>
    <xf numFmtId="0" fontId="2" fillId="0" borderId="13" xfId="0" applyFont="1" applyBorder="1" applyAlignment="1">
      <alignment horizontal="left" vertical="top"/>
    </xf>
    <xf numFmtId="0" fontId="10" fillId="0" borderId="1" xfId="0" applyFont="1" applyBorder="1" applyAlignment="1">
      <alignment horizontal="left" vertical="center" wrapText="1"/>
    </xf>
    <xf numFmtId="0" fontId="28" fillId="9" borderId="1" xfId="0" applyFont="1" applyFill="1" applyBorder="1" applyAlignment="1">
      <alignment horizontal="left" vertical="top" wrapText="1"/>
    </xf>
    <xf numFmtId="0" fontId="13" fillId="9" borderId="1" xfId="0" applyFont="1" applyFill="1" applyBorder="1" applyAlignment="1">
      <alignment horizontal="left" vertical="top" wrapText="1"/>
    </xf>
    <xf numFmtId="0" fontId="25" fillId="9" borderId="1" xfId="0" applyFont="1" applyFill="1" applyBorder="1" applyAlignment="1">
      <alignment horizontal="left" vertical="top" wrapText="1"/>
    </xf>
    <xf numFmtId="0" fontId="10" fillId="2" borderId="18" xfId="0" applyFont="1" applyFill="1" applyBorder="1" applyAlignment="1">
      <alignment horizontal="center" vertical="center" textRotation="90" wrapText="1"/>
    </xf>
    <xf numFmtId="0" fontId="2" fillId="0" borderId="15" xfId="0" applyFont="1" applyBorder="1" applyAlignment="1">
      <alignment horizontal="left" vertical="top"/>
    </xf>
    <xf numFmtId="0" fontId="2" fillId="0" borderId="39" xfId="0" applyFont="1" applyBorder="1" applyAlignment="1">
      <alignment horizontal="left" vertical="top"/>
    </xf>
    <xf numFmtId="0" fontId="13" fillId="0" borderId="14" xfId="0" applyFont="1" applyBorder="1" applyAlignment="1">
      <alignment horizontal="left" vertical="top" wrapText="1"/>
    </xf>
    <xf numFmtId="0" fontId="13" fillId="0" borderId="26" xfId="0" applyFont="1" applyBorder="1" applyAlignment="1">
      <alignment horizontal="left" vertical="top" wrapText="1"/>
    </xf>
    <xf numFmtId="0" fontId="13" fillId="0" borderId="30" xfId="0" applyFont="1" applyBorder="1" applyAlignment="1">
      <alignment horizontal="left" vertical="top" wrapText="1"/>
    </xf>
    <xf numFmtId="0" fontId="12" fillId="2" borderId="19" xfId="0" applyFont="1" applyFill="1" applyBorder="1" applyAlignment="1">
      <alignment horizontal="center" vertical="center" wrapText="1"/>
    </xf>
    <xf numFmtId="0" fontId="10" fillId="2" borderId="11" xfId="0" applyFont="1" applyFill="1" applyBorder="1" applyAlignment="1">
      <alignment horizontal="center" vertical="center" textRotation="90" wrapText="1"/>
    </xf>
    <xf numFmtId="0" fontId="10" fillId="2" borderId="22" xfId="0" applyFont="1" applyFill="1" applyBorder="1" applyAlignment="1">
      <alignment horizontal="center" vertical="center" textRotation="90" wrapText="1"/>
    </xf>
    <xf numFmtId="0" fontId="13" fillId="0" borderId="4" xfId="0" applyFont="1" applyBorder="1" applyAlignment="1">
      <alignment horizontal="left" vertical="top" wrapText="1"/>
    </xf>
    <xf numFmtId="0" fontId="8" fillId="2" borderId="26" xfId="0" applyFont="1" applyFill="1" applyBorder="1" applyAlignment="1">
      <alignment horizontal="center" vertical="center" wrapText="1"/>
    </xf>
    <xf numFmtId="0" fontId="1" fillId="2" borderId="22" xfId="0" applyFont="1" applyFill="1" applyBorder="1" applyAlignment="1">
      <alignment horizontal="left" vertical="top" wrapText="1"/>
    </xf>
    <xf numFmtId="0" fontId="2" fillId="0" borderId="27" xfId="0" applyFont="1" applyBorder="1" applyAlignment="1">
      <alignment horizontal="left" vertical="top"/>
    </xf>
    <xf numFmtId="0" fontId="8" fillId="2" borderId="40"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2" fillId="0" borderId="36" xfId="0" applyFont="1" applyBorder="1" applyAlignment="1">
      <alignment horizontal="left" vertical="top"/>
    </xf>
    <xf numFmtId="0" fontId="12" fillId="2" borderId="1" xfId="0" applyFont="1" applyFill="1" applyBorder="1" applyAlignment="1">
      <alignment horizontal="center" vertical="top" wrapText="1"/>
    </xf>
    <xf numFmtId="0" fontId="12" fillId="11" borderId="1" xfId="0" applyFont="1" applyFill="1" applyBorder="1" applyAlignment="1">
      <alignment horizontal="center" vertical="top" wrapText="1"/>
    </xf>
    <xf numFmtId="0" fontId="10" fillId="2" borderId="29" xfId="0" applyFont="1" applyFill="1" applyBorder="1" applyAlignment="1">
      <alignment horizontal="center" vertical="center" textRotation="90"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10" fillId="2" borderId="39" xfId="0" applyFont="1" applyFill="1" applyBorder="1" applyAlignment="1">
      <alignment horizontal="center" vertical="center" textRotation="90" wrapText="1"/>
    </xf>
    <xf numFmtId="0" fontId="1" fillId="2" borderId="29" xfId="0" applyFont="1" applyFill="1" applyBorder="1" applyAlignment="1">
      <alignment horizontal="center" vertical="center" textRotation="90" wrapText="1"/>
    </xf>
    <xf numFmtId="0" fontId="12" fillId="2" borderId="19" xfId="0" applyFont="1" applyFill="1" applyBorder="1" applyAlignment="1">
      <alignment horizontal="center" vertical="top" wrapText="1"/>
    </xf>
    <xf numFmtId="0" fontId="20" fillId="12" borderId="1"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2" fillId="0" borderId="32" xfId="0" applyFont="1" applyBorder="1" applyAlignment="1">
      <alignment horizontal="left" vertical="top"/>
    </xf>
    <xf numFmtId="0" fontId="2" fillId="0" borderId="33" xfId="0" applyFont="1" applyBorder="1" applyAlignment="1">
      <alignment horizontal="left" vertical="top"/>
    </xf>
    <xf numFmtId="0" fontId="13" fillId="0" borderId="4" xfId="0" applyFont="1" applyBorder="1" applyAlignment="1">
      <alignment horizontal="center" vertical="top" wrapText="1"/>
    </xf>
    <xf numFmtId="0" fontId="2" fillId="0" borderId="42" xfId="0" applyFont="1" applyBorder="1" applyAlignment="1">
      <alignment horizontal="left" vertical="top"/>
    </xf>
    <xf numFmtId="0" fontId="0" fillId="0" borderId="0" xfId="0" applyAlignment="1">
      <alignment horizontal="left" vertical="top"/>
    </xf>
    <xf numFmtId="0" fontId="2" fillId="0" borderId="43" xfId="0" applyFont="1" applyBorder="1" applyAlignment="1">
      <alignment horizontal="left" vertical="top"/>
    </xf>
    <xf numFmtId="0" fontId="10" fillId="0" borderId="1" xfId="0" applyFont="1" applyBorder="1" applyAlignment="1">
      <alignment horizontal="center" vertical="center" wrapText="1"/>
    </xf>
    <xf numFmtId="0" fontId="1" fillId="0" borderId="1" xfId="0" applyFont="1" applyBorder="1" applyAlignment="1">
      <alignment horizontal="center" vertical="top" wrapText="1"/>
    </xf>
    <xf numFmtId="0" fontId="21" fillId="2" borderId="1" xfId="0" applyFont="1" applyFill="1" applyBorder="1" applyAlignment="1">
      <alignment horizontal="center" vertical="top" wrapText="1"/>
    </xf>
    <xf numFmtId="0" fontId="21" fillId="2" borderId="34" xfId="0" applyFont="1" applyFill="1" applyBorder="1" applyAlignment="1">
      <alignment horizontal="center" vertical="top" wrapText="1"/>
    </xf>
    <xf numFmtId="0" fontId="2" fillId="0" borderId="44" xfId="0" applyFont="1" applyBorder="1" applyAlignment="1">
      <alignment horizontal="left" vertical="top"/>
    </xf>
    <xf numFmtId="0" fontId="20" fillId="13" borderId="1" xfId="0" applyFont="1" applyFill="1" applyBorder="1" applyAlignment="1">
      <alignment horizontal="left" vertical="center" wrapText="1"/>
    </xf>
    <xf numFmtId="9" fontId="21" fillId="0" borderId="1" xfId="0" applyNumberFormat="1" applyFont="1" applyBorder="1" applyAlignment="1">
      <alignment horizontal="center" vertical="top" wrapText="1"/>
    </xf>
    <xf numFmtId="0" fontId="12" fillId="2" borderId="38" xfId="0" applyFont="1" applyFill="1" applyBorder="1" applyAlignment="1">
      <alignment horizontal="center" vertical="center" wrapText="1"/>
    </xf>
    <xf numFmtId="14" fontId="5" fillId="0" borderId="1" xfId="0" applyNumberFormat="1" applyFont="1" applyBorder="1" applyAlignment="1">
      <alignment horizontal="center" vertical="top" shrinkToFit="1"/>
    </xf>
    <xf numFmtId="0" fontId="2" fillId="0" borderId="2"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spPr>
            <a:solidFill>
              <a:srgbClr val="C0504D"/>
            </a:solidFill>
            <a:ln cmpd="sng">
              <a:solidFill>
                <a:srgbClr val="000000"/>
              </a:solidFill>
            </a:ln>
          </c:spPr>
          <c:invertIfNegative val="1"/>
          <c:cat>
            <c:strRef>
              <c:f>Consolidado!$B$172:$B$183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Consolidado!$D$172:$D$183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84D-454D-AAD7-7564D1A314DA}"/>
            </c:ext>
          </c:extLst>
        </c:ser>
        <c:dLbls>
          <c:showLegendKey val="0"/>
          <c:showVal val="0"/>
          <c:showCatName val="0"/>
          <c:showSerName val="0"/>
          <c:showPercent val="0"/>
          <c:showBubbleSize val="0"/>
        </c:dLbls>
        <c:gapWidth val="150"/>
        <c:axId val="663744672"/>
        <c:axId val="710950092"/>
      </c:barChart>
      <c:catAx>
        <c:axId val="66374467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Calibri"/>
              </a:defRPr>
            </a:pPr>
            <a:endParaRPr lang="es-CO"/>
          </a:p>
        </c:txPr>
        <c:crossAx val="710950092"/>
        <c:crosses val="autoZero"/>
        <c:auto val="1"/>
        <c:lblAlgn val="ctr"/>
        <c:lblOffset val="100"/>
        <c:noMultiLvlLbl val="1"/>
      </c:catAx>
      <c:valAx>
        <c:axId val="71095009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rgbClr val="000000"/>
                </a:solidFill>
                <a:latin typeface="Calibri"/>
              </a:defRPr>
            </a:pPr>
            <a:endParaRPr lang="es-CO"/>
          </a:p>
        </c:txPr>
        <c:crossAx val="66374467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0</xdr:colOff>
      <xdr:row>170</xdr:row>
      <xdr:rowOff>0</xdr:rowOff>
    </xdr:from>
    <xdr:ext cx="5419725" cy="2647950"/>
    <xdr:graphicFrame macro="">
      <xdr:nvGraphicFramePr>
        <xdr:cNvPr id="787282548" name="Chart 1">
          <a:extLst>
            <a:ext uri="{FF2B5EF4-FFF2-40B4-BE49-F238E27FC236}">
              <a16:creationId xmlns:a16="http://schemas.microsoft.com/office/drawing/2014/main" id="{00000000-0008-0000-0000-000074FAEC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31</xdr:col>
      <xdr:colOff>91109</xdr:colOff>
      <xdr:row>0</xdr:row>
      <xdr:rowOff>74543</xdr:rowOff>
    </xdr:from>
    <xdr:to>
      <xdr:col>32</xdr:col>
      <xdr:colOff>548723</xdr:colOff>
      <xdr:row>0</xdr:row>
      <xdr:rowOff>541268</xdr:rowOff>
    </xdr:to>
    <xdr:pic>
      <xdr:nvPicPr>
        <xdr:cNvPr id="4" name="Imagen 3" descr="Forma&#10;&#10;Descripción generada automáticamente con confianza media">
          <a:extLst>
            <a:ext uri="{FF2B5EF4-FFF2-40B4-BE49-F238E27FC236}">
              <a16:creationId xmlns:a16="http://schemas.microsoft.com/office/drawing/2014/main" id="{6717673D-6054-D4A7-1F40-A3453D55990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7938" t="40094" r="12613" b="15455"/>
        <a:stretch/>
      </xdr:blipFill>
      <xdr:spPr bwMode="auto">
        <a:xfrm>
          <a:off x="5905500" y="74543"/>
          <a:ext cx="1095375" cy="4667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115957</xdr:colOff>
      <xdr:row>0</xdr:row>
      <xdr:rowOff>57978</xdr:rowOff>
    </xdr:from>
    <xdr:to>
      <xdr:col>2</xdr:col>
      <xdr:colOff>680386</xdr:colOff>
      <xdr:row>0</xdr:row>
      <xdr:rowOff>480392</xdr:rowOff>
    </xdr:to>
    <xdr:pic>
      <xdr:nvPicPr>
        <xdr:cNvPr id="5" name="Imagen 4" descr="Forma&#10;&#10;Descripción generada automáticamente con confianza media">
          <a:extLst>
            <a:ext uri="{FF2B5EF4-FFF2-40B4-BE49-F238E27FC236}">
              <a16:creationId xmlns:a16="http://schemas.microsoft.com/office/drawing/2014/main" id="{7D8B7FF2-605D-5802-BF30-1F6CF185EBB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09" t="29634" r="66398" b="11098"/>
        <a:stretch/>
      </xdr:blipFill>
      <xdr:spPr bwMode="auto">
        <a:xfrm>
          <a:off x="115957" y="57978"/>
          <a:ext cx="995125" cy="42241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9"/>
  <sheetViews>
    <sheetView showGridLines="0" tabSelected="1" zoomScale="115" zoomScaleNormal="115" workbookViewId="0">
      <selection activeCell="A188" sqref="A188:AC188"/>
    </sheetView>
  </sheetViews>
  <sheetFormatPr baseColWidth="10" defaultColWidth="14.5" defaultRowHeight="15" customHeight="1"/>
  <cols>
    <col min="1" max="1" width="4.5" customWidth="1"/>
    <col min="2" max="2" width="3" customWidth="1"/>
    <col min="3" max="3" width="14.33203125" customWidth="1"/>
    <col min="4" max="4" width="2.83203125" customWidth="1"/>
    <col min="5" max="5" width="4.83203125" customWidth="1"/>
    <col min="6" max="6" width="10.6640625" customWidth="1"/>
    <col min="7" max="10" width="2.33203125" customWidth="1"/>
    <col min="11" max="11" width="3" customWidth="1"/>
    <col min="12" max="15" width="2.33203125" customWidth="1"/>
    <col min="16" max="16" width="2.83203125" customWidth="1"/>
    <col min="17" max="20" width="2.33203125" customWidth="1"/>
    <col min="21" max="21" width="2.6640625" customWidth="1"/>
    <col min="22" max="26" width="2.33203125" customWidth="1"/>
    <col min="27" max="27" width="2.5" customWidth="1"/>
    <col min="28" max="28" width="2.6640625" customWidth="1"/>
    <col min="29" max="30" width="2.33203125" customWidth="1"/>
    <col min="31" max="31" width="3.83203125" customWidth="1"/>
    <col min="32" max="32" width="11.1640625" customWidth="1"/>
    <col min="33" max="33" width="12.33203125" customWidth="1"/>
    <col min="34" max="35" width="10.6640625" customWidth="1"/>
  </cols>
  <sheetData>
    <row r="1" spans="1:33" ht="48" customHeight="1">
      <c r="A1" s="106"/>
      <c r="B1" s="82"/>
      <c r="C1" s="83"/>
      <c r="D1" s="107" t="s">
        <v>0</v>
      </c>
      <c r="E1" s="82"/>
      <c r="F1" s="82"/>
      <c r="G1" s="82"/>
      <c r="H1" s="82"/>
      <c r="I1" s="82"/>
      <c r="J1" s="82"/>
      <c r="K1" s="82"/>
      <c r="L1" s="82"/>
      <c r="M1" s="82"/>
      <c r="N1" s="82"/>
      <c r="O1" s="82"/>
      <c r="P1" s="82"/>
      <c r="Q1" s="82"/>
      <c r="R1" s="82"/>
      <c r="S1" s="82"/>
      <c r="T1" s="82"/>
      <c r="U1" s="82"/>
      <c r="V1" s="82"/>
      <c r="W1" s="82"/>
      <c r="X1" s="82"/>
      <c r="Y1" s="82"/>
      <c r="Z1" s="82"/>
      <c r="AA1" s="82"/>
      <c r="AB1" s="82"/>
      <c r="AC1" s="82"/>
      <c r="AD1" s="82"/>
      <c r="AE1" s="83"/>
      <c r="AF1" s="106"/>
      <c r="AG1" s="83"/>
    </row>
    <row r="2" spans="1:33" ht="18.75" customHeight="1">
      <c r="A2" s="118" t="s">
        <v>1</v>
      </c>
      <c r="B2" s="119"/>
      <c r="C2" s="99"/>
      <c r="D2" s="108">
        <v>2024</v>
      </c>
      <c r="E2" s="99"/>
      <c r="F2" s="1" t="s">
        <v>2</v>
      </c>
      <c r="G2" s="123" t="s">
        <v>597</v>
      </c>
      <c r="H2" s="82"/>
      <c r="I2" s="82"/>
      <c r="J2" s="82"/>
      <c r="K2" s="82"/>
      <c r="L2" s="82"/>
      <c r="M2" s="82"/>
      <c r="N2" s="82"/>
      <c r="O2" s="82"/>
      <c r="P2" s="82"/>
      <c r="Q2" s="82"/>
      <c r="R2" s="82"/>
      <c r="S2" s="82"/>
      <c r="T2" s="82"/>
      <c r="U2" s="82"/>
      <c r="V2" s="82"/>
      <c r="W2" s="83"/>
      <c r="X2" s="111" t="s">
        <v>3</v>
      </c>
      <c r="Y2" s="82"/>
      <c r="Z2" s="82"/>
      <c r="AA2" s="82"/>
      <c r="AB2" s="82"/>
      <c r="AC2" s="82"/>
      <c r="AD2" s="83"/>
      <c r="AE2" s="175">
        <v>45272</v>
      </c>
      <c r="AF2" s="176"/>
      <c r="AG2" s="113"/>
    </row>
    <row r="3" spans="1:33" ht="19.5" customHeight="1">
      <c r="A3" s="109"/>
      <c r="B3" s="120"/>
      <c r="C3" s="110"/>
      <c r="D3" s="109"/>
      <c r="E3" s="110"/>
      <c r="F3" s="1" t="s">
        <v>4</v>
      </c>
      <c r="G3" s="123" t="s">
        <v>5</v>
      </c>
      <c r="H3" s="82"/>
      <c r="I3" s="82"/>
      <c r="J3" s="82"/>
      <c r="K3" s="82"/>
      <c r="L3" s="82"/>
      <c r="M3" s="82"/>
      <c r="N3" s="82"/>
      <c r="O3" s="82"/>
      <c r="P3" s="82"/>
      <c r="Q3" s="82"/>
      <c r="R3" s="82"/>
      <c r="S3" s="82"/>
      <c r="T3" s="82"/>
      <c r="U3" s="82"/>
      <c r="V3" s="82"/>
      <c r="W3" s="83"/>
      <c r="X3" s="111" t="s">
        <v>6</v>
      </c>
      <c r="Y3" s="82"/>
      <c r="Z3" s="82"/>
      <c r="AA3" s="82"/>
      <c r="AB3" s="82"/>
      <c r="AC3" s="82"/>
      <c r="AD3" s="83"/>
      <c r="AE3" s="175">
        <v>45613</v>
      </c>
      <c r="AF3" s="176"/>
      <c r="AG3" s="113"/>
    </row>
    <row r="4" spans="1:33" ht="14.25" customHeight="1">
      <c r="A4" s="114"/>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row>
    <row r="5" spans="1:33" ht="42.75" customHeight="1">
      <c r="A5" s="121" t="s">
        <v>7</v>
      </c>
      <c r="B5" s="82"/>
      <c r="C5" s="83"/>
      <c r="D5" s="115" t="s">
        <v>8</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3"/>
    </row>
    <row r="6" spans="1:33" ht="30" customHeight="1">
      <c r="A6" s="122" t="s">
        <v>9</v>
      </c>
      <c r="B6" s="119"/>
      <c r="C6" s="99"/>
      <c r="D6" s="116" t="s">
        <v>647</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3"/>
    </row>
    <row r="7" spans="1:33" ht="30" customHeight="1">
      <c r="A7" s="121" t="s">
        <v>10</v>
      </c>
      <c r="B7" s="82"/>
      <c r="C7" s="83"/>
      <c r="D7" s="115" t="s">
        <v>11</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3"/>
    </row>
    <row r="8" spans="1:33" ht="12.75" customHeight="1">
      <c r="A8" s="114"/>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row>
    <row r="9" spans="1:33" ht="12.75" customHeight="1">
      <c r="A9" s="117" t="s">
        <v>12</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3"/>
    </row>
    <row r="10" spans="1:33" ht="26.25" customHeight="1">
      <c r="A10" s="2">
        <v>1</v>
      </c>
      <c r="B10" s="130" t="s">
        <v>13</v>
      </c>
      <c r="C10" s="83"/>
      <c r="D10" s="115" t="s">
        <v>14</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3"/>
    </row>
    <row r="11" spans="1:33" ht="48" customHeight="1">
      <c r="A11" s="2">
        <v>2</v>
      </c>
      <c r="B11" s="130" t="s">
        <v>15</v>
      </c>
      <c r="C11" s="83"/>
      <c r="D11" s="115" t="s">
        <v>16</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3"/>
    </row>
    <row r="12" spans="1:33" ht="20.25" customHeight="1">
      <c r="A12" s="2">
        <v>3</v>
      </c>
      <c r="B12" s="130" t="s">
        <v>17</v>
      </c>
      <c r="C12" s="83"/>
      <c r="D12" s="115" t="s">
        <v>18</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3"/>
    </row>
    <row r="13" spans="1:33" ht="27.75" customHeight="1">
      <c r="A13" s="2">
        <v>4</v>
      </c>
      <c r="B13" s="130" t="s">
        <v>19</v>
      </c>
      <c r="C13" s="83"/>
      <c r="D13" s="115" t="s">
        <v>20</v>
      </c>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3"/>
    </row>
    <row r="14" spans="1:33" ht="81.75" customHeight="1">
      <c r="A14" s="2">
        <v>5</v>
      </c>
      <c r="B14" s="130" t="s">
        <v>21</v>
      </c>
      <c r="C14" s="83"/>
      <c r="D14" s="115" t="s">
        <v>22</v>
      </c>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3"/>
    </row>
    <row r="15" spans="1:33" ht="12.75" customHeight="1">
      <c r="A15" s="117" t="s">
        <v>23</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3"/>
    </row>
    <row r="16" spans="1:33" ht="12.75" customHeight="1">
      <c r="A16" s="124" t="s">
        <v>24</v>
      </c>
      <c r="B16" s="3" t="s">
        <v>25</v>
      </c>
      <c r="C16" s="4" t="s">
        <v>26</v>
      </c>
      <c r="D16" s="5" t="s">
        <v>27</v>
      </c>
      <c r="E16" s="94" t="s">
        <v>28</v>
      </c>
      <c r="F16" s="83"/>
      <c r="G16" s="126" t="s">
        <v>29</v>
      </c>
      <c r="H16" s="83"/>
      <c r="I16" s="126" t="s">
        <v>30</v>
      </c>
      <c r="J16" s="83"/>
      <c r="K16" s="126" t="s">
        <v>31</v>
      </c>
      <c r="L16" s="83"/>
      <c r="M16" s="126" t="s">
        <v>32</v>
      </c>
      <c r="N16" s="83"/>
      <c r="O16" s="126" t="s">
        <v>33</v>
      </c>
      <c r="P16" s="83"/>
      <c r="Q16" s="126" t="s">
        <v>34</v>
      </c>
      <c r="R16" s="83"/>
      <c r="S16" s="126" t="s">
        <v>35</v>
      </c>
      <c r="T16" s="83"/>
      <c r="U16" s="126" t="s">
        <v>36</v>
      </c>
      <c r="V16" s="83"/>
      <c r="W16" s="126" t="s">
        <v>37</v>
      </c>
      <c r="X16" s="83"/>
      <c r="Y16" s="126" t="s">
        <v>38</v>
      </c>
      <c r="Z16" s="83"/>
      <c r="AA16" s="126" t="s">
        <v>39</v>
      </c>
      <c r="AB16" s="83"/>
      <c r="AC16" s="126" t="s">
        <v>40</v>
      </c>
      <c r="AD16" s="83"/>
      <c r="AE16" s="148" t="s">
        <v>41</v>
      </c>
      <c r="AF16" s="99"/>
      <c r="AG16" s="128" t="s">
        <v>42</v>
      </c>
    </row>
    <row r="17" spans="1:33" ht="12.75" customHeight="1">
      <c r="A17" s="125"/>
      <c r="B17" s="127" t="s">
        <v>43</v>
      </c>
      <c r="C17" s="82"/>
      <c r="D17" s="82"/>
      <c r="E17" s="82"/>
      <c r="F17" s="83"/>
      <c r="G17" s="3" t="s">
        <v>44</v>
      </c>
      <c r="H17" s="6" t="s">
        <v>45</v>
      </c>
      <c r="I17" s="3" t="s">
        <v>46</v>
      </c>
      <c r="J17" s="5" t="s">
        <v>47</v>
      </c>
      <c r="K17" s="3" t="s">
        <v>48</v>
      </c>
      <c r="L17" s="5" t="s">
        <v>49</v>
      </c>
      <c r="M17" s="7" t="s">
        <v>50</v>
      </c>
      <c r="N17" s="5" t="s">
        <v>51</v>
      </c>
      <c r="O17" s="8" t="s">
        <v>52</v>
      </c>
      <c r="P17" s="5" t="s">
        <v>53</v>
      </c>
      <c r="Q17" s="8" t="s">
        <v>54</v>
      </c>
      <c r="R17" s="5" t="s">
        <v>55</v>
      </c>
      <c r="S17" s="7" t="s">
        <v>56</v>
      </c>
      <c r="T17" s="6" t="s">
        <v>57</v>
      </c>
      <c r="U17" s="3" t="s">
        <v>58</v>
      </c>
      <c r="V17" s="6" t="s">
        <v>59</v>
      </c>
      <c r="W17" s="8" t="s">
        <v>60</v>
      </c>
      <c r="X17" s="6" t="s">
        <v>61</v>
      </c>
      <c r="Y17" s="8" t="s">
        <v>62</v>
      </c>
      <c r="Z17" s="6" t="s">
        <v>63</v>
      </c>
      <c r="AA17" s="8" t="s">
        <v>64</v>
      </c>
      <c r="AB17" s="6" t="s">
        <v>65</v>
      </c>
      <c r="AC17" s="3" t="s">
        <v>66</v>
      </c>
      <c r="AD17" s="6" t="s">
        <v>67</v>
      </c>
      <c r="AE17" s="109"/>
      <c r="AF17" s="110"/>
      <c r="AG17" s="129"/>
    </row>
    <row r="18" spans="1:33" ht="21" customHeight="1">
      <c r="A18" s="141" t="s">
        <v>68</v>
      </c>
      <c r="B18" s="81" t="s">
        <v>69</v>
      </c>
      <c r="C18" s="82"/>
      <c r="D18" s="82"/>
      <c r="E18" s="82"/>
      <c r="F18" s="83"/>
      <c r="H18" s="46"/>
      <c r="I18" s="10"/>
      <c r="J18" s="11"/>
      <c r="K18" s="63" t="s">
        <v>70</v>
      </c>
      <c r="L18" s="11"/>
      <c r="M18" s="10"/>
      <c r="N18" s="12"/>
      <c r="O18" s="10"/>
      <c r="P18" s="12"/>
      <c r="Q18" s="10"/>
      <c r="R18" s="12"/>
      <c r="S18" s="10"/>
      <c r="T18" s="11"/>
      <c r="U18" s="10"/>
      <c r="V18" s="11"/>
      <c r="W18" s="10"/>
      <c r="X18" s="11"/>
      <c r="Y18" s="10"/>
      <c r="Z18" s="11"/>
      <c r="AA18" s="10"/>
      <c r="AB18" s="11"/>
      <c r="AC18" s="10"/>
      <c r="AD18" s="13"/>
      <c r="AE18" s="84" t="s">
        <v>71</v>
      </c>
      <c r="AF18" s="83"/>
      <c r="AG18" s="14" t="s">
        <v>72</v>
      </c>
    </row>
    <row r="19" spans="1:33" ht="27.75" customHeight="1">
      <c r="A19" s="135"/>
      <c r="B19" s="81" t="s">
        <v>73</v>
      </c>
      <c r="C19" s="82"/>
      <c r="D19" s="82"/>
      <c r="E19" s="82"/>
      <c r="F19" s="83"/>
      <c r="G19" s="63" t="s">
        <v>74</v>
      </c>
      <c r="H19" s="46"/>
      <c r="I19" s="10"/>
      <c r="J19" s="11"/>
      <c r="K19" s="10"/>
      <c r="L19" s="11"/>
      <c r="M19" s="10"/>
      <c r="N19" s="12"/>
      <c r="O19" s="10"/>
      <c r="P19" s="12"/>
      <c r="Q19" s="10"/>
      <c r="R19" s="12"/>
      <c r="S19" s="10"/>
      <c r="T19" s="11"/>
      <c r="U19" s="10"/>
      <c r="V19" s="11"/>
      <c r="W19" s="10"/>
      <c r="X19" s="11"/>
      <c r="Y19" s="10"/>
      <c r="Z19" s="11"/>
      <c r="AA19" s="10"/>
      <c r="AB19" s="11"/>
      <c r="AC19" s="10"/>
      <c r="AD19" s="13"/>
      <c r="AE19" s="84" t="s">
        <v>75</v>
      </c>
      <c r="AF19" s="83"/>
      <c r="AG19" s="14" t="s">
        <v>72</v>
      </c>
    </row>
    <row r="20" spans="1:33" ht="25.5" customHeight="1">
      <c r="A20" s="135"/>
      <c r="B20" s="81" t="s">
        <v>76</v>
      </c>
      <c r="C20" s="82"/>
      <c r="D20" s="82"/>
      <c r="E20" s="82"/>
      <c r="F20" s="83"/>
      <c r="H20" s="46"/>
      <c r="I20" s="10"/>
      <c r="J20" s="11"/>
      <c r="K20" s="63" t="s">
        <v>77</v>
      </c>
      <c r="L20" s="11"/>
      <c r="M20" s="10"/>
      <c r="N20" s="12"/>
      <c r="O20" s="10"/>
      <c r="P20" s="12"/>
      <c r="Q20" s="10"/>
      <c r="R20" s="12"/>
      <c r="S20" s="10"/>
      <c r="T20" s="11"/>
      <c r="U20" s="10"/>
      <c r="V20" s="11"/>
      <c r="W20" s="10"/>
      <c r="X20" s="11"/>
      <c r="Y20" s="10"/>
      <c r="Z20" s="11"/>
      <c r="AA20" s="10"/>
      <c r="AB20" s="11"/>
      <c r="AC20" s="10"/>
      <c r="AD20" s="13"/>
      <c r="AE20" s="84" t="s">
        <v>78</v>
      </c>
      <c r="AF20" s="83"/>
      <c r="AG20" s="14" t="s">
        <v>72</v>
      </c>
    </row>
    <row r="21" spans="1:33" ht="25.5" customHeight="1">
      <c r="A21" s="135"/>
      <c r="B21" s="131" t="s">
        <v>648</v>
      </c>
      <c r="C21" s="82"/>
      <c r="D21" s="82"/>
      <c r="E21" s="82"/>
      <c r="F21" s="83"/>
      <c r="G21" s="10"/>
      <c r="H21" s="11"/>
      <c r="I21" s="63" t="s">
        <v>79</v>
      </c>
      <c r="J21" s="46"/>
      <c r="K21" s="10"/>
      <c r="L21" s="11"/>
      <c r="M21" s="10"/>
      <c r="N21" s="12"/>
      <c r="O21" s="10"/>
      <c r="P21" s="12"/>
      <c r="Q21" s="10"/>
      <c r="R21" s="12"/>
      <c r="S21" s="10"/>
      <c r="T21" s="11"/>
      <c r="U21" s="10"/>
      <c r="V21" s="11"/>
      <c r="W21" s="10"/>
      <c r="X21" s="11"/>
      <c r="Y21" s="10"/>
      <c r="Z21" s="11"/>
      <c r="AA21" s="10"/>
      <c r="AB21" s="11"/>
      <c r="AC21" s="10"/>
      <c r="AD21" s="13"/>
      <c r="AE21" s="84" t="s">
        <v>80</v>
      </c>
      <c r="AF21" s="83"/>
      <c r="AG21" s="14" t="s">
        <v>81</v>
      </c>
    </row>
    <row r="22" spans="1:33" ht="18.75" customHeight="1">
      <c r="A22" s="135"/>
      <c r="B22" s="132" t="s">
        <v>82</v>
      </c>
      <c r="C22" s="82"/>
      <c r="D22" s="82"/>
      <c r="E22" s="82"/>
      <c r="F22" s="83"/>
      <c r="G22" s="10"/>
      <c r="H22" s="11"/>
      <c r="I22" s="63" t="s">
        <v>83</v>
      </c>
      <c r="J22" s="46"/>
      <c r="K22" s="10"/>
      <c r="L22" s="11"/>
      <c r="M22" s="10"/>
      <c r="N22" s="12"/>
      <c r="O22" s="10"/>
      <c r="P22" s="12"/>
      <c r="Q22" s="10"/>
      <c r="R22" s="12"/>
      <c r="S22" s="10"/>
      <c r="T22" s="11"/>
      <c r="U22" s="10"/>
      <c r="V22" s="11"/>
      <c r="W22" s="10"/>
      <c r="X22" s="11"/>
      <c r="Y22" s="10"/>
      <c r="Z22" s="11"/>
      <c r="AA22" s="10"/>
      <c r="AB22" s="11"/>
      <c r="AC22" s="10"/>
      <c r="AD22" s="13"/>
      <c r="AE22" s="84" t="s">
        <v>84</v>
      </c>
      <c r="AF22" s="83"/>
      <c r="AG22" s="14" t="s">
        <v>72</v>
      </c>
    </row>
    <row r="23" spans="1:33" ht="19.5" customHeight="1">
      <c r="A23" s="135"/>
      <c r="B23" s="132" t="s">
        <v>85</v>
      </c>
      <c r="C23" s="82"/>
      <c r="D23" s="82"/>
      <c r="E23" s="82"/>
      <c r="F23" s="83"/>
      <c r="G23" s="10"/>
      <c r="H23" s="11"/>
      <c r="J23" s="46"/>
      <c r="K23" s="63" t="s">
        <v>86</v>
      </c>
      <c r="L23" s="11"/>
      <c r="M23" s="10"/>
      <c r="N23" s="12"/>
      <c r="O23" s="10"/>
      <c r="P23" s="12"/>
      <c r="Q23" s="10"/>
      <c r="R23" s="12"/>
      <c r="S23" s="10"/>
      <c r="T23" s="11"/>
      <c r="U23" s="10"/>
      <c r="V23" s="11"/>
      <c r="W23" s="10"/>
      <c r="X23" s="11"/>
      <c r="Y23" s="10"/>
      <c r="Z23" s="11"/>
      <c r="AA23" s="10"/>
      <c r="AB23" s="11"/>
      <c r="AC23" s="10"/>
      <c r="AD23" s="13"/>
      <c r="AE23" s="84" t="s">
        <v>87</v>
      </c>
      <c r="AF23" s="83"/>
      <c r="AG23" s="14" t="s">
        <v>72</v>
      </c>
    </row>
    <row r="24" spans="1:33" ht="16.5">
      <c r="A24" s="135"/>
      <c r="B24" s="133" t="s">
        <v>603</v>
      </c>
      <c r="C24" s="82"/>
      <c r="D24" s="82"/>
      <c r="E24" s="82"/>
      <c r="F24" s="83"/>
      <c r="G24" s="10"/>
      <c r="H24" s="11"/>
      <c r="I24" s="10"/>
      <c r="J24" s="11"/>
      <c r="K24" s="63" t="s">
        <v>88</v>
      </c>
      <c r="L24" s="46"/>
      <c r="M24" s="10"/>
      <c r="N24" s="12"/>
      <c r="O24" s="10"/>
      <c r="P24" s="12"/>
      <c r="Q24" s="10"/>
      <c r="R24" s="12"/>
      <c r="S24" s="10"/>
      <c r="T24" s="11"/>
      <c r="U24" s="10"/>
      <c r="V24" s="11"/>
      <c r="W24" s="10"/>
      <c r="X24" s="11"/>
      <c r="Y24" s="10"/>
      <c r="Z24" s="11"/>
      <c r="AA24" s="10"/>
      <c r="AB24" s="11"/>
      <c r="AC24" s="10"/>
      <c r="AD24" s="13"/>
      <c r="AE24" s="84" t="s">
        <v>89</v>
      </c>
      <c r="AF24" s="83"/>
      <c r="AG24" s="14" t="s">
        <v>72</v>
      </c>
    </row>
    <row r="25" spans="1:33" ht="25.5" customHeight="1">
      <c r="A25" s="135"/>
      <c r="B25" s="131" t="s">
        <v>649</v>
      </c>
      <c r="C25" s="82"/>
      <c r="D25" s="82"/>
      <c r="E25" s="82"/>
      <c r="F25" s="83"/>
      <c r="G25" s="10"/>
      <c r="H25" s="11"/>
      <c r="I25" s="10"/>
      <c r="J25" s="11"/>
      <c r="K25" s="10"/>
      <c r="L25" s="11"/>
      <c r="M25" s="10"/>
      <c r="N25" s="12"/>
      <c r="O25" s="10"/>
      <c r="P25" s="12"/>
      <c r="Q25" s="10"/>
      <c r="R25" s="12"/>
      <c r="S25" s="10"/>
      <c r="T25" s="11"/>
      <c r="U25" s="67"/>
      <c r="V25" s="11"/>
      <c r="W25" s="66"/>
      <c r="X25" s="11"/>
      <c r="Y25" s="66"/>
      <c r="Z25" s="11"/>
      <c r="AA25" s="10"/>
      <c r="AB25" s="11"/>
      <c r="AC25" s="63" t="s">
        <v>90</v>
      </c>
      <c r="AD25" s="13"/>
      <c r="AE25" s="84" t="s">
        <v>91</v>
      </c>
      <c r="AF25" s="83"/>
      <c r="AG25" s="14" t="s">
        <v>92</v>
      </c>
    </row>
    <row r="26" spans="1:33" ht="19.5" customHeight="1">
      <c r="A26" s="125"/>
      <c r="B26" s="131" t="s">
        <v>650</v>
      </c>
      <c r="C26" s="82"/>
      <c r="D26" s="82"/>
      <c r="E26" s="82"/>
      <c r="F26" s="83"/>
      <c r="G26" s="10"/>
      <c r="H26" s="11"/>
      <c r="I26" s="10"/>
      <c r="J26" s="11"/>
      <c r="K26" s="10"/>
      <c r="L26" s="11"/>
      <c r="M26" s="10"/>
      <c r="N26" s="12"/>
      <c r="O26" s="10"/>
      <c r="P26" s="12"/>
      <c r="Q26" s="10"/>
      <c r="R26" s="12"/>
      <c r="S26" s="10"/>
      <c r="T26" s="11"/>
      <c r="U26" s="10"/>
      <c r="V26" s="11"/>
      <c r="W26" s="10"/>
      <c r="X26" s="11"/>
      <c r="Y26" s="10"/>
      <c r="Z26" s="11"/>
      <c r="AA26" s="10"/>
      <c r="AB26" s="11"/>
      <c r="AC26" s="63" t="s">
        <v>93</v>
      </c>
      <c r="AD26" s="13"/>
      <c r="AE26" s="84" t="s">
        <v>94</v>
      </c>
      <c r="AF26" s="83"/>
      <c r="AG26" s="14" t="s">
        <v>72</v>
      </c>
    </row>
    <row r="27" spans="1:33" ht="18.75" customHeight="1">
      <c r="A27" s="15"/>
      <c r="B27" s="94" t="s">
        <v>95</v>
      </c>
      <c r="C27" s="82"/>
      <c r="D27" s="82"/>
      <c r="E27" s="82"/>
      <c r="F27" s="83"/>
      <c r="G27" s="88" t="s">
        <v>29</v>
      </c>
      <c r="H27" s="83"/>
      <c r="I27" s="88" t="s">
        <v>30</v>
      </c>
      <c r="J27" s="83"/>
      <c r="K27" s="88" t="s">
        <v>31</v>
      </c>
      <c r="L27" s="83"/>
      <c r="M27" s="88" t="s">
        <v>32</v>
      </c>
      <c r="N27" s="83"/>
      <c r="O27" s="88" t="s">
        <v>33</v>
      </c>
      <c r="P27" s="83"/>
      <c r="Q27" s="88" t="s">
        <v>34</v>
      </c>
      <c r="R27" s="83"/>
      <c r="S27" s="88" t="s">
        <v>35</v>
      </c>
      <c r="T27" s="83"/>
      <c r="U27" s="88" t="s">
        <v>36</v>
      </c>
      <c r="V27" s="83"/>
      <c r="W27" s="88" t="s">
        <v>37</v>
      </c>
      <c r="X27" s="83"/>
      <c r="Y27" s="88" t="s">
        <v>38</v>
      </c>
      <c r="Z27" s="83"/>
      <c r="AA27" s="88" t="s">
        <v>39</v>
      </c>
      <c r="AB27" s="83"/>
      <c r="AC27" s="88" t="s">
        <v>40</v>
      </c>
      <c r="AD27" s="89"/>
      <c r="AE27" s="94" t="s">
        <v>96</v>
      </c>
      <c r="AF27" s="83"/>
      <c r="AG27" s="4" t="s">
        <v>97</v>
      </c>
    </row>
    <row r="28" spans="1:33" ht="36" customHeight="1">
      <c r="A28" s="134" t="s">
        <v>98</v>
      </c>
      <c r="B28" s="81" t="s">
        <v>604</v>
      </c>
      <c r="C28" s="82"/>
      <c r="D28" s="82"/>
      <c r="E28" s="82"/>
      <c r="F28" s="83"/>
      <c r="G28" s="63" t="s">
        <v>99</v>
      </c>
      <c r="H28" s="46"/>
      <c r="I28" s="10"/>
      <c r="J28" s="11"/>
      <c r="K28" s="10"/>
      <c r="L28" s="11"/>
      <c r="M28" s="10"/>
      <c r="N28" s="12"/>
      <c r="O28" s="10"/>
      <c r="P28" s="12"/>
      <c r="Q28" s="10"/>
      <c r="R28" s="12"/>
      <c r="S28" s="10"/>
      <c r="T28" s="11"/>
      <c r="U28" s="10"/>
      <c r="V28" s="11"/>
      <c r="W28" s="10"/>
      <c r="X28" s="11"/>
      <c r="Y28" s="10"/>
      <c r="Z28" s="11"/>
      <c r="AA28" s="10"/>
      <c r="AB28" s="11"/>
      <c r="AC28" s="10"/>
      <c r="AD28" s="13"/>
      <c r="AE28" s="84" t="s">
        <v>100</v>
      </c>
      <c r="AF28" s="83"/>
      <c r="AG28" s="14" t="s">
        <v>101</v>
      </c>
    </row>
    <row r="29" spans="1:33" ht="27" customHeight="1">
      <c r="A29" s="135"/>
      <c r="B29" s="81" t="s">
        <v>102</v>
      </c>
      <c r="C29" s="82"/>
      <c r="D29" s="82"/>
      <c r="E29" s="82"/>
      <c r="F29" s="83"/>
      <c r="G29" s="10"/>
      <c r="H29" s="11"/>
      <c r="I29" s="63" t="s">
        <v>103</v>
      </c>
      <c r="J29" s="46"/>
      <c r="K29" s="10"/>
      <c r="L29" s="11"/>
      <c r="M29" s="10"/>
      <c r="N29" s="12"/>
      <c r="O29" s="10"/>
      <c r="P29" s="12"/>
      <c r="Q29" s="10"/>
      <c r="R29" s="12"/>
      <c r="S29" s="10"/>
      <c r="T29" s="11"/>
      <c r="U29" s="10"/>
      <c r="V29" s="11"/>
      <c r="W29" s="10"/>
      <c r="X29" s="11"/>
      <c r="Y29" s="10"/>
      <c r="Z29" s="11"/>
      <c r="AA29" s="10"/>
      <c r="AB29" s="11"/>
      <c r="AC29" s="10"/>
      <c r="AD29" s="13"/>
      <c r="AE29" s="84" t="s">
        <v>104</v>
      </c>
      <c r="AF29" s="83"/>
      <c r="AG29" s="14" t="s">
        <v>101</v>
      </c>
    </row>
    <row r="30" spans="1:33" ht="38.25" customHeight="1">
      <c r="A30" s="135"/>
      <c r="B30" s="137" t="s">
        <v>105</v>
      </c>
      <c r="C30" s="138"/>
      <c r="D30" s="138"/>
      <c r="E30" s="138"/>
      <c r="F30" s="139"/>
      <c r="G30" s="10"/>
      <c r="H30" s="11"/>
      <c r="I30" s="10"/>
      <c r="J30" s="11"/>
      <c r="K30" s="63" t="s">
        <v>106</v>
      </c>
      <c r="L30" s="46"/>
      <c r="M30" s="10"/>
      <c r="N30" s="12"/>
      <c r="O30" s="10"/>
      <c r="P30" s="12"/>
      <c r="Q30" s="10"/>
      <c r="R30" s="12"/>
      <c r="S30" s="10"/>
      <c r="T30" s="11"/>
      <c r="U30" s="10"/>
      <c r="V30" s="11"/>
      <c r="W30" s="10"/>
      <c r="X30" s="11"/>
      <c r="Y30" s="10"/>
      <c r="Z30" s="11"/>
      <c r="AA30" s="10"/>
      <c r="AB30" s="11"/>
      <c r="AC30" s="10"/>
      <c r="AD30" s="13"/>
      <c r="AE30" s="84" t="s">
        <v>107</v>
      </c>
      <c r="AF30" s="83"/>
      <c r="AG30" s="14" t="s">
        <v>101</v>
      </c>
    </row>
    <row r="31" spans="1:33" ht="38.25" customHeight="1">
      <c r="A31" s="136"/>
      <c r="B31" s="81" t="s">
        <v>108</v>
      </c>
      <c r="C31" s="82"/>
      <c r="D31" s="82"/>
      <c r="E31" s="82"/>
      <c r="F31" s="83"/>
      <c r="G31" s="10"/>
      <c r="H31" s="11"/>
      <c r="I31" s="10"/>
      <c r="J31" s="11"/>
      <c r="K31" s="11"/>
      <c r="L31" s="46"/>
      <c r="M31" s="64" t="s">
        <v>109</v>
      </c>
      <c r="N31" s="12"/>
      <c r="O31" s="10"/>
      <c r="P31" s="12"/>
      <c r="Q31" s="10"/>
      <c r="R31" s="12"/>
      <c r="S31" s="10"/>
      <c r="T31" s="11"/>
      <c r="U31" s="10"/>
      <c r="V31" s="11"/>
      <c r="W31" s="10"/>
      <c r="X31" s="11"/>
      <c r="Y31" s="10"/>
      <c r="Z31" s="11"/>
      <c r="AA31" s="10"/>
      <c r="AB31" s="11"/>
      <c r="AC31" s="10"/>
      <c r="AD31" s="13"/>
      <c r="AE31" s="84" t="s">
        <v>110</v>
      </c>
      <c r="AF31" s="83"/>
      <c r="AG31" s="14" t="s">
        <v>111</v>
      </c>
    </row>
    <row r="32" spans="1:33" ht="23.25" customHeight="1">
      <c r="A32" s="135"/>
      <c r="B32" s="81" t="s">
        <v>646</v>
      </c>
      <c r="C32" s="82"/>
      <c r="D32" s="82"/>
      <c r="E32" s="82"/>
      <c r="F32" s="83"/>
      <c r="G32" s="10"/>
      <c r="H32" s="11"/>
      <c r="I32" s="64" t="s">
        <v>70</v>
      </c>
      <c r="J32" s="11"/>
      <c r="K32" s="10"/>
      <c r="L32" s="11"/>
      <c r="N32" s="12"/>
      <c r="O32" s="10"/>
      <c r="P32" s="12"/>
      <c r="Q32" s="10"/>
      <c r="R32" s="12"/>
      <c r="S32" s="64" t="s">
        <v>70</v>
      </c>
      <c r="T32" s="11"/>
      <c r="U32" s="10"/>
      <c r="V32" s="11"/>
      <c r="W32" s="10"/>
      <c r="X32" s="11"/>
      <c r="Y32" s="10"/>
      <c r="Z32" s="11"/>
      <c r="AA32" s="10"/>
      <c r="AB32" s="11"/>
      <c r="AC32" s="10"/>
      <c r="AD32" s="13"/>
      <c r="AE32" s="84" t="s">
        <v>110</v>
      </c>
      <c r="AF32" s="83"/>
      <c r="AG32" s="14" t="s">
        <v>111</v>
      </c>
    </row>
    <row r="33" spans="1:33" ht="16.5" customHeight="1">
      <c r="A33" s="135"/>
      <c r="B33" s="94" t="s">
        <v>112</v>
      </c>
      <c r="C33" s="82"/>
      <c r="D33" s="82"/>
      <c r="E33" s="82"/>
      <c r="F33" s="83"/>
      <c r="G33" s="88" t="s">
        <v>29</v>
      </c>
      <c r="H33" s="83"/>
      <c r="I33" s="88" t="s">
        <v>30</v>
      </c>
      <c r="J33" s="83"/>
      <c r="K33" s="88" t="s">
        <v>31</v>
      </c>
      <c r="L33" s="83"/>
      <c r="M33" s="88" t="s">
        <v>32</v>
      </c>
      <c r="N33" s="83"/>
      <c r="O33" s="88" t="s">
        <v>33</v>
      </c>
      <c r="P33" s="83"/>
      <c r="Q33" s="88" t="s">
        <v>34</v>
      </c>
      <c r="R33" s="83"/>
      <c r="S33" s="88" t="s">
        <v>35</v>
      </c>
      <c r="T33" s="83"/>
      <c r="U33" s="88" t="s">
        <v>36</v>
      </c>
      <c r="V33" s="83"/>
      <c r="W33" s="88" t="s">
        <v>37</v>
      </c>
      <c r="X33" s="83"/>
      <c r="Y33" s="88" t="s">
        <v>38</v>
      </c>
      <c r="Z33" s="83"/>
      <c r="AA33" s="88" t="s">
        <v>39</v>
      </c>
      <c r="AB33" s="83"/>
      <c r="AC33" s="88" t="s">
        <v>40</v>
      </c>
      <c r="AD33" s="89"/>
      <c r="AE33" s="94" t="s">
        <v>113</v>
      </c>
      <c r="AF33" s="83"/>
      <c r="AG33" s="4" t="s">
        <v>114</v>
      </c>
    </row>
    <row r="34" spans="1:33" ht="21" customHeight="1">
      <c r="A34" s="135"/>
      <c r="B34" s="81" t="s">
        <v>605</v>
      </c>
      <c r="C34" s="82"/>
      <c r="D34" s="82"/>
      <c r="E34" s="82"/>
      <c r="F34" s="83"/>
      <c r="G34" s="51"/>
      <c r="H34" s="52"/>
      <c r="I34" s="56" t="s">
        <v>115</v>
      </c>
      <c r="J34" s="52"/>
      <c r="K34" s="51"/>
      <c r="L34" s="52"/>
      <c r="M34" s="54"/>
      <c r="N34" s="55"/>
      <c r="O34" s="51"/>
      <c r="P34" s="55"/>
      <c r="Q34" s="51"/>
      <c r="R34" s="55"/>
      <c r="S34" s="51"/>
      <c r="T34" s="52"/>
      <c r="V34" s="57"/>
      <c r="W34" s="51"/>
      <c r="X34" s="52"/>
      <c r="Y34" s="51"/>
      <c r="Z34" s="52"/>
      <c r="AA34" s="51"/>
      <c r="AB34" s="52"/>
      <c r="AC34" s="51"/>
      <c r="AD34" s="58"/>
      <c r="AE34" s="84" t="s">
        <v>116</v>
      </c>
      <c r="AF34" s="83"/>
      <c r="AG34" s="14" t="s">
        <v>101</v>
      </c>
    </row>
    <row r="35" spans="1:33" ht="17.25" customHeight="1">
      <c r="A35" s="135"/>
      <c r="B35" s="81" t="s">
        <v>117</v>
      </c>
      <c r="C35" s="82"/>
      <c r="D35" s="82"/>
      <c r="E35" s="82"/>
      <c r="F35" s="83"/>
      <c r="G35" s="51"/>
      <c r="H35" s="52"/>
      <c r="I35" s="51"/>
      <c r="J35" s="52"/>
      <c r="K35" s="51"/>
      <c r="L35" s="52"/>
      <c r="M35" s="56" t="s">
        <v>118</v>
      </c>
      <c r="N35" s="55"/>
      <c r="O35" s="51"/>
      <c r="P35" s="55"/>
      <c r="Q35" s="51"/>
      <c r="R35" s="55"/>
      <c r="S35" s="51"/>
      <c r="T35" s="52"/>
      <c r="U35" s="51"/>
      <c r="V35" s="52"/>
      <c r="X35" s="57"/>
      <c r="Y35" s="51"/>
      <c r="Z35" s="52"/>
      <c r="AA35" s="51"/>
      <c r="AB35" s="52"/>
      <c r="AC35" s="51"/>
      <c r="AD35" s="58"/>
      <c r="AE35" s="84" t="s">
        <v>119</v>
      </c>
      <c r="AF35" s="83"/>
      <c r="AG35" s="14" t="s">
        <v>101</v>
      </c>
    </row>
    <row r="36" spans="1:33" ht="16.5" customHeight="1">
      <c r="A36" s="135"/>
      <c r="B36" s="81" t="s">
        <v>120</v>
      </c>
      <c r="C36" s="82"/>
      <c r="D36" s="82"/>
      <c r="E36" s="82"/>
      <c r="F36" s="83"/>
      <c r="G36" s="51"/>
      <c r="H36" s="52"/>
      <c r="I36" s="56" t="s">
        <v>121</v>
      </c>
      <c r="J36" s="52"/>
      <c r="K36" s="51"/>
      <c r="L36" s="52"/>
      <c r="M36" s="54"/>
      <c r="N36" s="55"/>
      <c r="O36" s="51"/>
      <c r="P36" s="55"/>
      <c r="Q36" s="51"/>
      <c r="R36" s="55"/>
      <c r="S36" s="51"/>
      <c r="T36" s="52"/>
      <c r="V36" s="57"/>
      <c r="W36" s="51"/>
      <c r="X36" s="52"/>
      <c r="Y36" s="51"/>
      <c r="Z36" s="52"/>
      <c r="AA36" s="51"/>
      <c r="AB36" s="52"/>
      <c r="AC36" s="51"/>
      <c r="AD36" s="58"/>
      <c r="AE36" s="84" t="s">
        <v>122</v>
      </c>
      <c r="AF36" s="83"/>
      <c r="AG36" s="14" t="s">
        <v>123</v>
      </c>
    </row>
    <row r="37" spans="1:33" ht="24" customHeight="1">
      <c r="A37" s="135"/>
      <c r="B37" s="81" t="s">
        <v>124</v>
      </c>
      <c r="C37" s="82"/>
      <c r="D37" s="82"/>
      <c r="E37" s="82"/>
      <c r="F37" s="83"/>
      <c r="G37" s="51"/>
      <c r="H37" s="52"/>
      <c r="I37" s="51"/>
      <c r="J37" s="52"/>
      <c r="K37" s="56" t="s">
        <v>125</v>
      </c>
      <c r="L37" s="57"/>
      <c r="M37" s="54"/>
      <c r="N37" s="55"/>
      <c r="O37" s="51"/>
      <c r="P37" s="55"/>
      <c r="Q37" s="51"/>
      <c r="R37" s="55"/>
      <c r="S37" s="51"/>
      <c r="T37" s="52"/>
      <c r="U37" s="51"/>
      <c r="V37" s="52"/>
      <c r="W37" s="51"/>
      <c r="X37" s="52"/>
      <c r="Y37" s="51"/>
      <c r="Z37" s="52"/>
      <c r="AA37" s="51"/>
      <c r="AB37" s="52"/>
      <c r="AC37" s="51"/>
      <c r="AD37" s="58"/>
      <c r="AE37" s="84" t="s">
        <v>126</v>
      </c>
      <c r="AF37" s="83"/>
      <c r="AG37" s="14" t="s">
        <v>101</v>
      </c>
    </row>
    <row r="38" spans="1:33" ht="20.25" customHeight="1">
      <c r="A38" s="129"/>
      <c r="B38" s="81" t="s">
        <v>127</v>
      </c>
      <c r="C38" s="82"/>
      <c r="D38" s="82"/>
      <c r="E38" s="82"/>
      <c r="F38" s="83"/>
      <c r="G38" s="51"/>
      <c r="H38" s="52"/>
      <c r="I38" s="56" t="s">
        <v>128</v>
      </c>
      <c r="J38" s="52"/>
      <c r="K38" s="54"/>
      <c r="L38" s="59"/>
      <c r="M38" s="54"/>
      <c r="N38" s="60"/>
      <c r="O38" s="56" t="s">
        <v>74</v>
      </c>
      <c r="P38" s="55"/>
      <c r="Q38" s="54"/>
      <c r="R38" s="61"/>
      <c r="S38" s="62"/>
      <c r="T38" s="52"/>
      <c r="U38" s="56" t="s">
        <v>129</v>
      </c>
      <c r="V38" s="57"/>
      <c r="W38" s="51"/>
      <c r="X38" s="52"/>
      <c r="Z38" s="57"/>
      <c r="AA38" s="56" t="s">
        <v>130</v>
      </c>
      <c r="AB38" s="58"/>
      <c r="AC38" s="51"/>
      <c r="AD38" s="58"/>
      <c r="AE38" s="84" t="s">
        <v>131</v>
      </c>
      <c r="AF38" s="83"/>
      <c r="AG38" s="14" t="s">
        <v>101</v>
      </c>
    </row>
    <row r="39" spans="1:33" ht="16.5" customHeight="1">
      <c r="A39" s="17"/>
      <c r="B39" s="140" t="s">
        <v>132</v>
      </c>
      <c r="C39" s="104"/>
      <c r="D39" s="104"/>
      <c r="E39" s="104"/>
      <c r="F39" s="105"/>
      <c r="G39" s="88" t="s">
        <v>29</v>
      </c>
      <c r="H39" s="83"/>
      <c r="I39" s="88" t="s">
        <v>30</v>
      </c>
      <c r="J39" s="83"/>
      <c r="K39" s="88" t="s">
        <v>31</v>
      </c>
      <c r="L39" s="83"/>
      <c r="M39" s="88" t="s">
        <v>32</v>
      </c>
      <c r="N39" s="83"/>
      <c r="O39" s="88" t="s">
        <v>33</v>
      </c>
      <c r="P39" s="83"/>
      <c r="Q39" s="88" t="s">
        <v>34</v>
      </c>
      <c r="R39" s="83"/>
      <c r="S39" s="88" t="s">
        <v>35</v>
      </c>
      <c r="T39" s="83"/>
      <c r="U39" s="88" t="s">
        <v>36</v>
      </c>
      <c r="V39" s="83"/>
      <c r="W39" s="88" t="s">
        <v>37</v>
      </c>
      <c r="X39" s="83"/>
      <c r="Y39" s="88" t="s">
        <v>38</v>
      </c>
      <c r="Z39" s="83"/>
      <c r="AA39" s="88" t="s">
        <v>39</v>
      </c>
      <c r="AB39" s="83"/>
      <c r="AC39" s="88" t="s">
        <v>40</v>
      </c>
      <c r="AD39" s="89"/>
      <c r="AE39" s="94" t="s">
        <v>133</v>
      </c>
      <c r="AF39" s="83"/>
      <c r="AG39" s="4" t="s">
        <v>134</v>
      </c>
    </row>
    <row r="40" spans="1:33" ht="17.25" customHeight="1">
      <c r="A40" s="142" t="s">
        <v>135</v>
      </c>
      <c r="B40" s="81" t="s">
        <v>136</v>
      </c>
      <c r="C40" s="82"/>
      <c r="D40" s="82"/>
      <c r="E40" s="82"/>
      <c r="F40" s="83"/>
      <c r="G40" s="10"/>
      <c r="H40" s="11"/>
      <c r="I40" s="10"/>
      <c r="J40" s="11"/>
      <c r="L40" s="11"/>
      <c r="M40" s="18"/>
      <c r="N40" s="19"/>
      <c r="O40" s="9" t="s">
        <v>137</v>
      </c>
      <c r="P40" s="46"/>
      <c r="Q40" s="10"/>
      <c r="R40" s="19"/>
      <c r="S40" s="10"/>
      <c r="T40" s="11"/>
      <c r="U40" s="10"/>
      <c r="V40" s="11"/>
      <c r="W40" s="10"/>
      <c r="X40" s="11"/>
      <c r="Y40" s="10"/>
      <c r="Z40" s="11"/>
      <c r="AA40" s="10"/>
      <c r="AB40" s="11"/>
      <c r="AC40" s="10"/>
      <c r="AD40" s="13"/>
      <c r="AE40" s="84" t="s">
        <v>138</v>
      </c>
      <c r="AF40" s="83"/>
      <c r="AG40" s="14" t="s">
        <v>139</v>
      </c>
    </row>
    <row r="41" spans="1:33" ht="16.5">
      <c r="A41" s="101"/>
      <c r="B41" s="81" t="s">
        <v>606</v>
      </c>
      <c r="C41" s="82"/>
      <c r="D41" s="82"/>
      <c r="E41" s="82"/>
      <c r="F41" s="83"/>
      <c r="G41" s="9" t="s">
        <v>140</v>
      </c>
      <c r="H41" s="11"/>
      <c r="I41" s="10"/>
      <c r="J41" s="11"/>
      <c r="K41" s="18"/>
      <c r="L41" s="19"/>
      <c r="M41" s="18"/>
      <c r="N41" s="19"/>
      <c r="O41" s="10"/>
      <c r="P41" s="19"/>
      <c r="Q41" s="10"/>
      <c r="R41" s="19"/>
      <c r="S41" s="10"/>
      <c r="T41" s="11"/>
      <c r="V41" s="46"/>
      <c r="W41" s="10"/>
      <c r="X41" s="11"/>
      <c r="Y41" s="10"/>
      <c r="Z41" s="11"/>
      <c r="AA41" s="10"/>
      <c r="AB41" s="11"/>
      <c r="AC41" s="10"/>
      <c r="AD41" s="13"/>
      <c r="AE41" s="84" t="s">
        <v>141</v>
      </c>
      <c r="AF41" s="83"/>
      <c r="AG41" s="14" t="s">
        <v>101</v>
      </c>
    </row>
    <row r="42" spans="1:33" ht="21.75" customHeight="1">
      <c r="A42" s="101"/>
      <c r="B42" s="81" t="s">
        <v>142</v>
      </c>
      <c r="C42" s="82"/>
      <c r="D42" s="82"/>
      <c r="E42" s="82"/>
      <c r="F42" s="83"/>
      <c r="G42" s="10"/>
      <c r="H42" s="11"/>
      <c r="I42" s="10"/>
      <c r="J42" s="11"/>
      <c r="K42" s="10"/>
      <c r="L42" s="11"/>
      <c r="M42" s="10"/>
      <c r="N42" s="19"/>
      <c r="O42" s="10"/>
      <c r="P42" s="19"/>
      <c r="Q42" s="10"/>
      <c r="R42" s="19"/>
      <c r="S42" s="10"/>
      <c r="T42" s="11"/>
      <c r="U42" s="10"/>
      <c r="V42" s="11"/>
      <c r="W42" s="10"/>
      <c r="X42" s="11"/>
      <c r="Y42" s="10"/>
      <c r="Z42" s="11"/>
      <c r="AA42" s="9" t="s">
        <v>143</v>
      </c>
      <c r="AB42" s="13"/>
      <c r="AC42" s="10"/>
      <c r="AD42" s="13"/>
      <c r="AE42" s="84" t="s">
        <v>144</v>
      </c>
      <c r="AF42" s="83"/>
      <c r="AG42" s="14" t="s">
        <v>101</v>
      </c>
    </row>
    <row r="43" spans="1:33" ht="25.5" customHeight="1">
      <c r="A43" s="101"/>
      <c r="B43" s="143" t="s">
        <v>145</v>
      </c>
      <c r="C43" s="119"/>
      <c r="D43" s="119"/>
      <c r="E43" s="119"/>
      <c r="F43" s="99"/>
      <c r="G43" s="10"/>
      <c r="H43" s="11"/>
      <c r="I43" s="10"/>
      <c r="J43" s="11"/>
      <c r="K43" s="10"/>
      <c r="L43" s="11"/>
      <c r="M43" s="10"/>
      <c r="N43" s="19"/>
      <c r="O43" s="10"/>
      <c r="P43" s="19"/>
      <c r="Q43" s="9" t="s">
        <v>146</v>
      </c>
      <c r="R43" s="19"/>
      <c r="S43" s="10"/>
      <c r="T43" s="11"/>
      <c r="V43" s="46"/>
      <c r="W43" s="10"/>
      <c r="X43" s="11"/>
      <c r="Y43" s="10"/>
      <c r="Z43" s="11"/>
      <c r="AA43" s="10"/>
      <c r="AB43" s="11"/>
      <c r="AC43" s="10"/>
      <c r="AD43" s="13"/>
      <c r="AE43" s="84" t="s">
        <v>147</v>
      </c>
      <c r="AF43" s="83"/>
      <c r="AG43" s="14" t="s">
        <v>101</v>
      </c>
    </row>
    <row r="44" spans="1:33" ht="28.5" customHeight="1">
      <c r="A44" s="102"/>
      <c r="B44" s="81" t="s">
        <v>148</v>
      </c>
      <c r="C44" s="82"/>
      <c r="D44" s="82"/>
      <c r="E44" s="82"/>
      <c r="F44" s="83"/>
      <c r="G44" s="9" t="s">
        <v>149</v>
      </c>
      <c r="H44" s="11"/>
      <c r="I44" s="10"/>
      <c r="J44" s="11"/>
      <c r="K44" s="10"/>
      <c r="L44" s="11"/>
      <c r="M44" s="10"/>
      <c r="N44" s="19"/>
      <c r="O44" s="10"/>
      <c r="P44" s="19"/>
      <c r="Q44" s="10"/>
      <c r="R44" s="19"/>
      <c r="S44" s="10"/>
      <c r="T44" s="11"/>
      <c r="U44" s="10"/>
      <c r="V44" s="11"/>
      <c r="X44" s="11"/>
      <c r="Y44" s="10"/>
      <c r="Z44" s="11"/>
      <c r="AB44" s="11"/>
      <c r="AC44" s="10"/>
      <c r="AD44" s="13"/>
      <c r="AE44" s="84" t="s">
        <v>150</v>
      </c>
      <c r="AF44" s="83"/>
      <c r="AG44" s="14" t="s">
        <v>101</v>
      </c>
    </row>
    <row r="45" spans="1:33" ht="16.5" customHeight="1">
      <c r="A45" s="21"/>
      <c r="B45" s="94" t="s">
        <v>151</v>
      </c>
      <c r="C45" s="82"/>
      <c r="D45" s="82"/>
      <c r="E45" s="82"/>
      <c r="F45" s="83"/>
      <c r="G45" s="144" t="s">
        <v>29</v>
      </c>
      <c r="H45" s="83"/>
      <c r="I45" s="88" t="s">
        <v>30</v>
      </c>
      <c r="J45" s="83"/>
      <c r="K45" s="88" t="s">
        <v>31</v>
      </c>
      <c r="L45" s="83"/>
      <c r="M45" s="88" t="s">
        <v>32</v>
      </c>
      <c r="N45" s="83"/>
      <c r="O45" s="88" t="s">
        <v>33</v>
      </c>
      <c r="P45" s="83"/>
      <c r="Q45" s="88" t="s">
        <v>34</v>
      </c>
      <c r="R45" s="83"/>
      <c r="S45" s="88" t="s">
        <v>35</v>
      </c>
      <c r="T45" s="83"/>
      <c r="U45" s="88" t="s">
        <v>36</v>
      </c>
      <c r="V45" s="83"/>
      <c r="W45" s="88" t="s">
        <v>37</v>
      </c>
      <c r="X45" s="83"/>
      <c r="Y45" s="88" t="s">
        <v>38</v>
      </c>
      <c r="Z45" s="83"/>
      <c r="AA45" s="88" t="s">
        <v>39</v>
      </c>
      <c r="AB45" s="83"/>
      <c r="AC45" s="88" t="s">
        <v>40</v>
      </c>
      <c r="AD45" s="89"/>
      <c r="AE45" s="94" t="s">
        <v>152</v>
      </c>
      <c r="AF45" s="83"/>
      <c r="AG45" s="4" t="s">
        <v>153</v>
      </c>
    </row>
    <row r="46" spans="1:33" ht="24.75" customHeight="1">
      <c r="A46" s="145"/>
      <c r="B46" s="87" t="s">
        <v>607</v>
      </c>
      <c r="C46" s="82"/>
      <c r="D46" s="82"/>
      <c r="E46" s="82"/>
      <c r="F46" s="83"/>
      <c r="G46" s="20"/>
      <c r="H46" s="11"/>
      <c r="I46" s="10"/>
      <c r="J46" s="11"/>
      <c r="K46" s="10"/>
      <c r="L46" s="11"/>
      <c r="M46" s="10"/>
      <c r="N46" s="19"/>
      <c r="P46" s="19"/>
      <c r="Q46" s="77"/>
      <c r="R46" s="19"/>
      <c r="S46" s="10"/>
      <c r="T46" s="11"/>
      <c r="U46" s="77"/>
      <c r="V46" s="11"/>
      <c r="W46" s="9" t="s">
        <v>154</v>
      </c>
      <c r="X46" s="46"/>
      <c r="Y46" s="10"/>
      <c r="Z46" s="11"/>
      <c r="AA46" s="10"/>
      <c r="AB46" s="11"/>
      <c r="AC46" s="10"/>
      <c r="AD46" s="13"/>
      <c r="AE46" s="84" t="s">
        <v>155</v>
      </c>
      <c r="AF46" s="83"/>
      <c r="AG46" s="14" t="s">
        <v>101</v>
      </c>
    </row>
    <row r="47" spans="1:33" ht="21" customHeight="1">
      <c r="A47" s="101"/>
      <c r="B47" s="81" t="s">
        <v>156</v>
      </c>
      <c r="C47" s="82"/>
      <c r="D47" s="82"/>
      <c r="E47" s="82"/>
      <c r="F47" s="83"/>
      <c r="G47" s="20"/>
      <c r="H47" s="11"/>
      <c r="I47" s="10"/>
      <c r="J47" s="11"/>
      <c r="K47" s="10"/>
      <c r="L47" s="11"/>
      <c r="M47" s="10"/>
      <c r="N47" s="19"/>
      <c r="O47" s="9" t="s">
        <v>157</v>
      </c>
      <c r="P47" s="75"/>
      <c r="Q47" s="79"/>
      <c r="R47" s="76"/>
      <c r="S47" s="10"/>
      <c r="T47" s="13"/>
      <c r="U47" s="79"/>
      <c r="V47" s="80"/>
      <c r="W47" s="10"/>
      <c r="X47" s="11"/>
      <c r="Y47" s="10"/>
      <c r="Z47" s="11"/>
      <c r="AA47" s="10"/>
      <c r="AB47" s="11"/>
      <c r="AD47" s="13"/>
      <c r="AE47" s="84" t="s">
        <v>158</v>
      </c>
      <c r="AF47" s="83"/>
      <c r="AG47" s="14" t="s">
        <v>101</v>
      </c>
    </row>
    <row r="48" spans="1:33" ht="31.5" customHeight="1">
      <c r="A48" s="146"/>
      <c r="B48" s="87" t="s">
        <v>598</v>
      </c>
      <c r="C48" s="82"/>
      <c r="D48" s="82"/>
      <c r="E48" s="82"/>
      <c r="F48" s="83"/>
      <c r="G48" s="20"/>
      <c r="H48" s="11"/>
      <c r="I48" s="10"/>
      <c r="J48" s="11"/>
      <c r="K48" s="10"/>
      <c r="L48" s="11"/>
      <c r="M48" s="10"/>
      <c r="N48" s="19"/>
      <c r="O48" s="9" t="s">
        <v>159</v>
      </c>
      <c r="P48" s="19"/>
      <c r="Q48" s="78"/>
      <c r="R48" s="19"/>
      <c r="T48" s="13"/>
      <c r="U48" s="79"/>
      <c r="V48" s="80"/>
      <c r="W48" s="10"/>
      <c r="X48" s="11"/>
      <c r="Y48" s="10"/>
      <c r="Z48" s="11"/>
      <c r="AA48" s="10"/>
      <c r="AB48" s="11"/>
      <c r="AD48" s="13"/>
      <c r="AE48" s="84" t="s">
        <v>160</v>
      </c>
      <c r="AF48" s="83"/>
      <c r="AG48" s="14" t="s">
        <v>101</v>
      </c>
    </row>
    <row r="49" spans="1:33" ht="16.5" customHeight="1">
      <c r="A49" s="22"/>
      <c r="B49" s="94" t="s">
        <v>161</v>
      </c>
      <c r="C49" s="82"/>
      <c r="D49" s="82"/>
      <c r="E49" s="82"/>
      <c r="F49" s="83"/>
      <c r="G49" s="144" t="s">
        <v>29</v>
      </c>
      <c r="H49" s="83"/>
      <c r="I49" s="88" t="s">
        <v>30</v>
      </c>
      <c r="J49" s="83"/>
      <c r="K49" s="88" t="s">
        <v>31</v>
      </c>
      <c r="L49" s="83"/>
      <c r="M49" s="88" t="s">
        <v>32</v>
      </c>
      <c r="N49" s="83"/>
      <c r="O49" s="88" t="s">
        <v>33</v>
      </c>
      <c r="P49" s="83"/>
      <c r="Q49" s="88" t="s">
        <v>34</v>
      </c>
      <c r="R49" s="83"/>
      <c r="S49" s="88" t="s">
        <v>35</v>
      </c>
      <c r="T49" s="83"/>
      <c r="U49" s="147" t="s">
        <v>36</v>
      </c>
      <c r="V49" s="83"/>
      <c r="W49" s="88" t="s">
        <v>37</v>
      </c>
      <c r="X49" s="83"/>
      <c r="Y49" s="88" t="s">
        <v>38</v>
      </c>
      <c r="Z49" s="83"/>
      <c r="AA49" s="88" t="s">
        <v>39</v>
      </c>
      <c r="AB49" s="83"/>
      <c r="AC49" s="88" t="s">
        <v>40</v>
      </c>
      <c r="AD49" s="89"/>
      <c r="AE49" s="94" t="s">
        <v>162</v>
      </c>
      <c r="AF49" s="83"/>
      <c r="AG49" s="4" t="s">
        <v>163</v>
      </c>
    </row>
    <row r="50" spans="1:33" ht="24.75" customHeight="1">
      <c r="A50" s="142" t="s">
        <v>164</v>
      </c>
      <c r="B50" s="81" t="s">
        <v>608</v>
      </c>
      <c r="C50" s="82"/>
      <c r="D50" s="82"/>
      <c r="E50" s="82"/>
      <c r="F50" s="83"/>
      <c r="H50" s="48"/>
      <c r="J50" s="46"/>
      <c r="K50" s="47"/>
      <c r="L50" s="48"/>
      <c r="M50" s="47"/>
      <c r="N50" s="68"/>
      <c r="O50" s="47"/>
      <c r="P50" s="68"/>
      <c r="Q50" s="47"/>
      <c r="R50" s="68"/>
      <c r="S50" s="9" t="s">
        <v>165</v>
      </c>
      <c r="T50" s="48"/>
      <c r="U50" s="47"/>
      <c r="V50" s="48"/>
      <c r="W50" s="47"/>
      <c r="X50" s="48"/>
      <c r="Y50" s="47"/>
      <c r="Z50" s="48"/>
      <c r="AA50" s="47"/>
      <c r="AB50" s="48"/>
      <c r="AC50" s="47"/>
      <c r="AD50" s="50"/>
      <c r="AE50" s="84" t="s">
        <v>166</v>
      </c>
      <c r="AF50" s="83"/>
      <c r="AG50" s="14" t="s">
        <v>101</v>
      </c>
    </row>
    <row r="51" spans="1:33" ht="24.75" customHeight="1">
      <c r="A51" s="101"/>
      <c r="B51" s="81" t="s">
        <v>609</v>
      </c>
      <c r="C51" s="82"/>
      <c r="D51" s="82"/>
      <c r="E51" s="82"/>
      <c r="F51" s="83"/>
      <c r="G51" s="20"/>
      <c r="H51" s="48"/>
      <c r="I51" s="47"/>
      <c r="J51" s="48"/>
      <c r="K51" s="47"/>
      <c r="L51" s="48"/>
      <c r="M51" s="9" t="s">
        <v>167</v>
      </c>
      <c r="N51" s="46"/>
      <c r="O51" s="47"/>
      <c r="P51" s="68"/>
      <c r="Q51" s="47"/>
      <c r="R51" s="68"/>
      <c r="S51" s="47"/>
      <c r="T51" s="48"/>
      <c r="U51" s="47"/>
      <c r="V51" s="48"/>
      <c r="W51" s="47"/>
      <c r="X51" s="48"/>
      <c r="Y51" s="47"/>
      <c r="Z51" s="48"/>
      <c r="AA51" s="47"/>
      <c r="AB51" s="48"/>
      <c r="AC51" s="47"/>
      <c r="AD51" s="50"/>
      <c r="AE51" s="84" t="s">
        <v>168</v>
      </c>
      <c r="AF51" s="83"/>
      <c r="AG51" s="14" t="s">
        <v>101</v>
      </c>
    </row>
    <row r="52" spans="1:33" ht="16.5" customHeight="1">
      <c r="A52" s="101"/>
      <c r="B52" s="81" t="s">
        <v>169</v>
      </c>
      <c r="C52" s="82"/>
      <c r="D52" s="82"/>
      <c r="E52" s="82"/>
      <c r="F52" s="83"/>
      <c r="G52" s="20"/>
      <c r="H52" s="48"/>
      <c r="I52" s="47"/>
      <c r="J52" s="48"/>
      <c r="K52" s="47"/>
      <c r="L52" s="48"/>
      <c r="M52" s="47"/>
      <c r="N52" s="68"/>
      <c r="O52" s="47"/>
      <c r="P52" s="68"/>
      <c r="Q52" s="9" t="s">
        <v>170</v>
      </c>
      <c r="R52" s="46"/>
      <c r="S52" s="47"/>
      <c r="T52" s="48"/>
      <c r="U52" s="47"/>
      <c r="V52" s="48"/>
      <c r="W52" s="47"/>
      <c r="X52" s="48"/>
      <c r="Y52" s="47"/>
      <c r="Z52" s="48"/>
      <c r="AA52" s="47"/>
      <c r="AB52" s="48"/>
      <c r="AC52" s="47"/>
      <c r="AD52" s="50"/>
      <c r="AE52" s="84" t="s">
        <v>171</v>
      </c>
      <c r="AF52" s="83"/>
      <c r="AG52" s="14" t="s">
        <v>101</v>
      </c>
    </row>
    <row r="53" spans="1:33" ht="27.75" customHeight="1">
      <c r="A53" s="101"/>
      <c r="B53" s="81" t="s">
        <v>172</v>
      </c>
      <c r="C53" s="82"/>
      <c r="D53" s="82"/>
      <c r="E53" s="82"/>
      <c r="F53" s="83"/>
      <c r="G53" s="20"/>
      <c r="H53" s="48"/>
      <c r="I53" s="47"/>
      <c r="J53" s="48"/>
      <c r="K53" s="47"/>
      <c r="L53" s="48"/>
      <c r="M53" s="47"/>
      <c r="N53" s="68"/>
      <c r="O53" s="9" t="s">
        <v>173</v>
      </c>
      <c r="P53" s="46"/>
      <c r="Q53" s="49"/>
      <c r="R53" s="68"/>
      <c r="S53" s="47"/>
      <c r="T53" s="48"/>
      <c r="U53" s="47"/>
      <c r="V53" s="48"/>
      <c r="W53" s="47"/>
      <c r="X53" s="48"/>
      <c r="Y53" s="47"/>
      <c r="Z53" s="48"/>
      <c r="AA53" s="9" t="s">
        <v>174</v>
      </c>
      <c r="AB53" s="48"/>
      <c r="AC53" s="47"/>
      <c r="AD53" s="50"/>
      <c r="AE53" s="84" t="s">
        <v>175</v>
      </c>
      <c r="AF53" s="83"/>
      <c r="AG53" s="14" t="s">
        <v>101</v>
      </c>
    </row>
    <row r="54" spans="1:33" ht="24.75" customHeight="1">
      <c r="A54" s="101"/>
      <c r="B54" s="81" t="s">
        <v>176</v>
      </c>
      <c r="C54" s="82"/>
      <c r="D54" s="82"/>
      <c r="E54" s="82"/>
      <c r="F54" s="83"/>
      <c r="G54" s="20"/>
      <c r="H54" s="48"/>
      <c r="I54" s="47"/>
      <c r="J54" s="48"/>
      <c r="K54" s="47"/>
      <c r="L54" s="48"/>
      <c r="M54" s="47"/>
      <c r="N54" s="68"/>
      <c r="O54" s="47"/>
      <c r="P54" s="68"/>
      <c r="Q54" s="47"/>
      <c r="R54" s="68"/>
      <c r="S54" s="9" t="s">
        <v>177</v>
      </c>
      <c r="T54" s="48"/>
      <c r="U54" s="47"/>
      <c r="V54" s="48"/>
      <c r="W54" s="47"/>
      <c r="X54" s="48"/>
      <c r="Y54" s="47"/>
      <c r="Z54" s="48"/>
      <c r="AA54" s="47"/>
      <c r="AB54" s="48"/>
      <c r="AC54" s="47"/>
      <c r="AD54" s="50"/>
      <c r="AE54" s="84" t="s">
        <v>178</v>
      </c>
      <c r="AF54" s="83"/>
      <c r="AG54" s="14" t="s">
        <v>101</v>
      </c>
    </row>
    <row r="55" spans="1:33" ht="16.5" customHeight="1">
      <c r="A55" s="153" t="s">
        <v>180</v>
      </c>
      <c r="B55" s="94" t="s">
        <v>181</v>
      </c>
      <c r="C55" s="82"/>
      <c r="D55" s="82"/>
      <c r="E55" s="82"/>
      <c r="F55" s="83"/>
      <c r="G55" s="144" t="s">
        <v>182</v>
      </c>
      <c r="H55" s="83"/>
      <c r="I55" s="88" t="s">
        <v>183</v>
      </c>
      <c r="J55" s="83"/>
      <c r="K55" s="88" t="s">
        <v>184</v>
      </c>
      <c r="L55" s="83"/>
      <c r="M55" s="88" t="s">
        <v>185</v>
      </c>
      <c r="N55" s="83"/>
      <c r="O55" s="88" t="s">
        <v>186</v>
      </c>
      <c r="P55" s="83"/>
      <c r="Q55" s="88" t="s">
        <v>187</v>
      </c>
      <c r="R55" s="83"/>
      <c r="S55" s="88" t="s">
        <v>188</v>
      </c>
      <c r="T55" s="83"/>
      <c r="U55" s="88" t="s">
        <v>189</v>
      </c>
      <c r="V55" s="83"/>
      <c r="W55" s="88" t="s">
        <v>190</v>
      </c>
      <c r="X55" s="83"/>
      <c r="Y55" s="88" t="s">
        <v>191</v>
      </c>
      <c r="Z55" s="83"/>
      <c r="AA55" s="88" t="s">
        <v>192</v>
      </c>
      <c r="AB55" s="83"/>
      <c r="AC55" s="88" t="s">
        <v>193</v>
      </c>
      <c r="AD55" s="89"/>
      <c r="AE55" s="94" t="s">
        <v>41</v>
      </c>
      <c r="AF55" s="83"/>
      <c r="AG55" s="4" t="s">
        <v>42</v>
      </c>
    </row>
    <row r="56" spans="1:33" ht="28.5" customHeight="1">
      <c r="A56" s="154"/>
      <c r="B56" s="81" t="s">
        <v>194</v>
      </c>
      <c r="C56" s="82"/>
      <c r="D56" s="82"/>
      <c r="E56" s="82"/>
      <c r="F56" s="83"/>
      <c r="G56" s="69" t="s">
        <v>195</v>
      </c>
      <c r="H56" s="46"/>
      <c r="I56" s="10"/>
      <c r="J56" s="11"/>
      <c r="K56" s="10"/>
      <c r="L56" s="11"/>
      <c r="M56" s="10"/>
      <c r="N56" s="19"/>
      <c r="O56" s="10"/>
      <c r="P56" s="19"/>
      <c r="Q56" s="10"/>
      <c r="R56" s="19"/>
      <c r="S56" s="10"/>
      <c r="T56" s="46"/>
      <c r="U56" s="10"/>
      <c r="V56" s="11"/>
      <c r="W56" s="10"/>
      <c r="X56" s="11"/>
      <c r="Y56" s="10"/>
      <c r="Z56" s="11"/>
      <c r="AA56" s="10"/>
      <c r="AB56" s="11"/>
      <c r="AC56" s="63" t="s">
        <v>196</v>
      </c>
      <c r="AD56" s="13"/>
      <c r="AE56" s="84" t="s">
        <v>197</v>
      </c>
      <c r="AF56" s="83"/>
      <c r="AG56" s="14" t="s">
        <v>101</v>
      </c>
    </row>
    <row r="57" spans="1:33" ht="27.75" customHeight="1">
      <c r="A57" s="154"/>
      <c r="B57" s="81" t="s">
        <v>610</v>
      </c>
      <c r="C57" s="82"/>
      <c r="D57" s="82"/>
      <c r="E57" s="82"/>
      <c r="F57" s="83"/>
      <c r="G57" s="20"/>
      <c r="H57" s="11"/>
      <c r="I57" s="10"/>
      <c r="J57" s="11"/>
      <c r="K57" s="63" t="s">
        <v>198</v>
      </c>
      <c r="L57" s="46"/>
      <c r="M57" s="10"/>
      <c r="N57" s="19"/>
      <c r="O57" s="10"/>
      <c r="P57" s="19"/>
      <c r="Q57" s="10"/>
      <c r="R57" s="19"/>
      <c r="S57" s="10"/>
      <c r="T57" s="11"/>
      <c r="U57" s="10"/>
      <c r="V57" s="11"/>
      <c r="W57" s="63" t="s">
        <v>199</v>
      </c>
      <c r="X57" s="11"/>
      <c r="Y57" s="10"/>
      <c r="Z57" s="11"/>
      <c r="AA57" s="10"/>
      <c r="AB57" s="11"/>
      <c r="AC57" s="10"/>
      <c r="AD57" s="13"/>
      <c r="AE57" s="84" t="s">
        <v>200</v>
      </c>
      <c r="AF57" s="83"/>
      <c r="AG57" s="14" t="s">
        <v>101</v>
      </c>
    </row>
    <row r="58" spans="1:33" ht="26.25" customHeight="1">
      <c r="A58" s="154"/>
      <c r="B58" s="87" t="s">
        <v>611</v>
      </c>
      <c r="C58" s="82"/>
      <c r="D58" s="82"/>
      <c r="E58" s="82"/>
      <c r="F58" s="83"/>
      <c r="G58" s="20"/>
      <c r="H58" s="11"/>
      <c r="I58" s="69" t="s">
        <v>70</v>
      </c>
      <c r="J58" s="11"/>
      <c r="K58" s="10"/>
      <c r="L58" s="11"/>
      <c r="M58" s="10"/>
      <c r="N58" s="19"/>
      <c r="O58" s="10"/>
      <c r="P58" s="19"/>
      <c r="Q58" s="10"/>
      <c r="R58" s="19"/>
      <c r="S58" s="10"/>
      <c r="T58" s="11"/>
      <c r="U58" s="10"/>
      <c r="V58" s="11"/>
      <c r="W58" s="10"/>
      <c r="X58" s="11"/>
      <c r="Y58" s="10"/>
      <c r="Z58" s="11"/>
      <c r="AA58" s="10"/>
      <c r="AB58" s="11"/>
      <c r="AC58" s="10"/>
      <c r="AD58" s="13"/>
      <c r="AE58" s="84" t="s">
        <v>197</v>
      </c>
      <c r="AF58" s="83"/>
      <c r="AG58" s="14" t="s">
        <v>101</v>
      </c>
    </row>
    <row r="59" spans="1:33" ht="21" customHeight="1">
      <c r="A59" s="154"/>
      <c r="B59" s="81" t="s">
        <v>201</v>
      </c>
      <c r="C59" s="82"/>
      <c r="D59" s="82"/>
      <c r="E59" s="82"/>
      <c r="F59" s="83"/>
      <c r="G59" s="20"/>
      <c r="H59" s="11"/>
      <c r="J59" s="46"/>
      <c r="K59" s="10"/>
      <c r="L59" s="11"/>
      <c r="M59" s="10"/>
      <c r="N59" s="19"/>
      <c r="O59" s="63" t="s">
        <v>202</v>
      </c>
      <c r="P59" s="19"/>
      <c r="Q59" s="10"/>
      <c r="R59" s="19"/>
      <c r="S59" s="10"/>
      <c r="T59" s="11"/>
      <c r="U59" s="63" t="s">
        <v>70</v>
      </c>
      <c r="V59" s="11"/>
      <c r="W59" s="10"/>
      <c r="X59" s="11"/>
      <c r="Y59" s="10"/>
      <c r="Z59" s="11"/>
      <c r="AA59" s="10"/>
      <c r="AB59" s="11"/>
      <c r="AC59" s="10"/>
      <c r="AD59" s="13"/>
      <c r="AE59" s="84" t="s">
        <v>203</v>
      </c>
      <c r="AF59" s="83"/>
      <c r="AG59" s="14" t="s">
        <v>101</v>
      </c>
    </row>
    <row r="60" spans="1:33" ht="20.25" customHeight="1">
      <c r="A60" s="154"/>
      <c r="B60" s="81" t="s">
        <v>204</v>
      </c>
      <c r="C60" s="82"/>
      <c r="D60" s="82"/>
      <c r="E60" s="82"/>
      <c r="F60" s="83"/>
      <c r="G60" s="23"/>
      <c r="H60" s="24"/>
      <c r="I60" s="70" t="s">
        <v>205</v>
      </c>
      <c r="J60" s="46"/>
      <c r="K60" s="25"/>
      <c r="L60" s="24"/>
      <c r="M60" s="25"/>
      <c r="N60" s="26"/>
      <c r="O60" s="10"/>
      <c r="P60" s="26"/>
      <c r="Q60" s="25"/>
      <c r="R60" s="26"/>
      <c r="S60" s="25"/>
      <c r="T60" s="24"/>
      <c r="U60" s="70" t="s">
        <v>206</v>
      </c>
      <c r="V60" s="11"/>
      <c r="W60" s="25"/>
      <c r="X60" s="24"/>
      <c r="Y60" s="25"/>
      <c r="Z60" s="24"/>
      <c r="AA60" s="25"/>
      <c r="AB60" s="24"/>
      <c r="AC60" s="25"/>
      <c r="AD60" s="27"/>
      <c r="AE60" s="98" t="s">
        <v>207</v>
      </c>
      <c r="AF60" s="99"/>
      <c r="AG60" s="28" t="s">
        <v>101</v>
      </c>
    </row>
    <row r="61" spans="1:33" ht="22.5" customHeight="1">
      <c r="A61" s="154"/>
      <c r="B61" s="81" t="s">
        <v>208</v>
      </c>
      <c r="C61" s="82"/>
      <c r="D61" s="82"/>
      <c r="E61" s="82"/>
      <c r="F61" s="83"/>
      <c r="G61" s="10"/>
      <c r="H61" s="11"/>
      <c r="I61" s="63" t="s">
        <v>209</v>
      </c>
      <c r="J61" s="11"/>
      <c r="K61" s="71"/>
      <c r="L61" s="11"/>
      <c r="M61" s="10"/>
      <c r="N61" s="19"/>
      <c r="O61" s="10"/>
      <c r="P61" s="46"/>
      <c r="Q61" s="10"/>
      <c r="R61" s="19"/>
      <c r="S61" s="10"/>
      <c r="T61" s="11"/>
      <c r="U61" s="10"/>
      <c r="V61" s="11"/>
      <c r="W61" s="63" t="s">
        <v>70</v>
      </c>
      <c r="X61" s="11"/>
      <c r="Y61" s="10"/>
      <c r="Z61" s="11"/>
      <c r="AA61" s="10"/>
      <c r="AB61" s="11"/>
      <c r="AC61" s="10"/>
      <c r="AD61" s="11"/>
      <c r="AE61" s="84" t="s">
        <v>210</v>
      </c>
      <c r="AF61" s="83"/>
      <c r="AG61" s="14" t="s">
        <v>101</v>
      </c>
    </row>
    <row r="62" spans="1:33" ht="27.75" customHeight="1">
      <c r="A62" s="154"/>
      <c r="B62" s="81" t="s">
        <v>612</v>
      </c>
      <c r="C62" s="82"/>
      <c r="D62" s="82"/>
      <c r="E62" s="82"/>
      <c r="F62" s="83"/>
      <c r="G62" s="71"/>
      <c r="H62" s="11"/>
      <c r="I62" s="66"/>
      <c r="J62" s="11"/>
      <c r="K62" s="63" t="s">
        <v>211</v>
      </c>
      <c r="L62" s="11"/>
      <c r="N62" s="19"/>
      <c r="O62" s="10"/>
      <c r="P62" s="19"/>
      <c r="Q62" s="63" t="s">
        <v>70</v>
      </c>
      <c r="R62" s="19"/>
      <c r="S62" s="10"/>
      <c r="T62" s="11"/>
      <c r="V62" s="11"/>
      <c r="W62" s="63" t="s">
        <v>70</v>
      </c>
      <c r="X62" s="11"/>
      <c r="Y62" s="10"/>
      <c r="Z62" s="11"/>
      <c r="AA62" s="10"/>
      <c r="AB62" s="11"/>
      <c r="AC62" s="63" t="s">
        <v>70</v>
      </c>
      <c r="AD62" s="11"/>
      <c r="AE62" s="86" t="s">
        <v>614</v>
      </c>
      <c r="AF62" s="83"/>
      <c r="AG62" s="14" t="s">
        <v>212</v>
      </c>
    </row>
    <row r="63" spans="1:33" ht="24.75" customHeight="1">
      <c r="A63" s="154"/>
      <c r="B63" s="81" t="s">
        <v>213</v>
      </c>
      <c r="C63" s="82"/>
      <c r="D63" s="82"/>
      <c r="E63" s="82"/>
      <c r="F63" s="83"/>
      <c r="G63" s="10"/>
      <c r="H63" s="11"/>
      <c r="I63" s="10"/>
      <c r="J63" s="11"/>
      <c r="K63" s="10"/>
      <c r="L63" s="11"/>
      <c r="M63" s="63" t="s">
        <v>214</v>
      </c>
      <c r="N63" s="19"/>
      <c r="O63" s="10"/>
      <c r="P63" s="19"/>
      <c r="Q63" s="10"/>
      <c r="R63" s="19"/>
      <c r="S63" s="10"/>
      <c r="T63" s="11"/>
      <c r="U63" s="63" t="s">
        <v>70</v>
      </c>
      <c r="V63" s="11"/>
      <c r="W63" s="10"/>
      <c r="X63" s="11"/>
      <c r="Y63" s="10"/>
      <c r="Z63" s="11"/>
      <c r="AA63" s="10"/>
      <c r="AB63" s="11"/>
      <c r="AC63" s="10"/>
      <c r="AD63" s="11"/>
      <c r="AE63" s="84" t="s">
        <v>215</v>
      </c>
      <c r="AF63" s="83"/>
      <c r="AG63" s="14" t="s">
        <v>101</v>
      </c>
    </row>
    <row r="64" spans="1:33" ht="20.25" customHeight="1">
      <c r="A64" s="154"/>
      <c r="B64" s="81" t="s">
        <v>613</v>
      </c>
      <c r="C64" s="82"/>
      <c r="D64" s="82"/>
      <c r="E64" s="82"/>
      <c r="F64" s="83"/>
      <c r="G64" s="10"/>
      <c r="H64" s="11"/>
      <c r="I64" s="10"/>
      <c r="J64" s="11"/>
      <c r="K64" s="10"/>
      <c r="L64" s="11"/>
      <c r="M64" s="71"/>
      <c r="N64" s="19"/>
      <c r="O64" s="10"/>
      <c r="P64" s="19"/>
      <c r="Q64" s="66"/>
      <c r="R64" s="19"/>
      <c r="S64" s="10"/>
      <c r="T64" s="11"/>
      <c r="U64" s="10"/>
      <c r="V64" s="11"/>
      <c r="W64" s="10"/>
      <c r="X64" s="11"/>
      <c r="Y64" s="63" t="s">
        <v>70</v>
      </c>
      <c r="Z64" s="11"/>
      <c r="AA64" s="10"/>
      <c r="AB64" s="11"/>
      <c r="AC64" s="10"/>
      <c r="AD64" s="11"/>
      <c r="AE64" s="84" t="s">
        <v>216</v>
      </c>
      <c r="AF64" s="83"/>
      <c r="AG64" s="14" t="s">
        <v>217</v>
      </c>
    </row>
    <row r="65" spans="1:33" ht="18.75" customHeight="1">
      <c r="A65" s="154"/>
      <c r="B65" s="81" t="s">
        <v>218</v>
      </c>
      <c r="C65" s="82"/>
      <c r="D65" s="82"/>
      <c r="E65" s="82"/>
      <c r="F65" s="83"/>
      <c r="G65" s="63" t="s">
        <v>70</v>
      </c>
      <c r="H65" s="11"/>
      <c r="I65" s="10"/>
      <c r="J65" s="11"/>
      <c r="K65" s="10"/>
      <c r="L65" s="11"/>
      <c r="M65" s="10"/>
      <c r="N65" s="19"/>
      <c r="O65" s="10"/>
      <c r="P65" s="19"/>
      <c r="Q65" s="10"/>
      <c r="R65" s="19"/>
      <c r="S65" s="10"/>
      <c r="T65" s="11"/>
      <c r="U65" s="10"/>
      <c r="V65" s="11"/>
      <c r="W65" s="10"/>
      <c r="X65" s="11"/>
      <c r="Y65" s="10"/>
      <c r="Z65" s="11"/>
      <c r="AA65" s="10"/>
      <c r="AB65" s="11"/>
      <c r="AC65" s="10"/>
      <c r="AD65" s="11"/>
      <c r="AE65" s="84" t="s">
        <v>219</v>
      </c>
      <c r="AF65" s="83"/>
      <c r="AG65" s="14" t="s">
        <v>101</v>
      </c>
    </row>
    <row r="66" spans="1:33" ht="27" customHeight="1">
      <c r="A66" s="154"/>
      <c r="B66" s="81" t="s">
        <v>220</v>
      </c>
      <c r="C66" s="82"/>
      <c r="D66" s="82"/>
      <c r="E66" s="82"/>
      <c r="F66" s="83"/>
      <c r="G66" s="10"/>
      <c r="H66" s="11"/>
      <c r="I66" s="10"/>
      <c r="J66" s="11"/>
      <c r="K66" s="10"/>
      <c r="L66" s="11"/>
      <c r="M66" s="10"/>
      <c r="N66" s="19"/>
      <c r="O66" s="10"/>
      <c r="P66" s="19"/>
      <c r="Q66" s="66"/>
      <c r="R66" s="19"/>
      <c r="S66" s="10"/>
      <c r="T66" s="11"/>
      <c r="U66" s="63" t="s">
        <v>221</v>
      </c>
      <c r="V66" s="46"/>
      <c r="W66" s="10"/>
      <c r="X66" s="11"/>
      <c r="Y66" s="10"/>
      <c r="Z66" s="11"/>
      <c r="AA66" s="10"/>
      <c r="AB66" s="11"/>
      <c r="AC66" s="10"/>
      <c r="AD66" s="11"/>
      <c r="AE66" s="86" t="s">
        <v>614</v>
      </c>
      <c r="AF66" s="83"/>
      <c r="AG66" s="14" t="s">
        <v>223</v>
      </c>
    </row>
    <row r="67" spans="1:33" ht="33.75" customHeight="1">
      <c r="A67" s="154"/>
      <c r="B67" s="81" t="s">
        <v>224</v>
      </c>
      <c r="C67" s="82"/>
      <c r="D67" s="82"/>
      <c r="E67" s="82"/>
      <c r="F67" s="83"/>
      <c r="G67" s="10"/>
      <c r="H67" s="11"/>
      <c r="I67" s="63" t="s">
        <v>225</v>
      </c>
      <c r="J67" s="46"/>
      <c r="K67" s="10"/>
      <c r="L67" s="11"/>
      <c r="M67" s="10"/>
      <c r="N67" s="19"/>
      <c r="O67" s="10"/>
      <c r="P67" s="19"/>
      <c r="Q67" s="10"/>
      <c r="R67" s="19"/>
      <c r="S67" s="10"/>
      <c r="T67" s="11"/>
      <c r="U67" s="10"/>
      <c r="V67" s="11"/>
      <c r="W67" s="10"/>
      <c r="X67" s="11"/>
      <c r="Y67" s="10"/>
      <c r="Z67" s="11"/>
      <c r="AA67" s="10"/>
      <c r="AB67" s="11"/>
      <c r="AC67" s="10"/>
      <c r="AD67" s="11"/>
      <c r="AE67" s="84" t="s">
        <v>226</v>
      </c>
      <c r="AF67" s="83"/>
      <c r="AG67" s="14" t="s">
        <v>101</v>
      </c>
    </row>
    <row r="68" spans="1:33" ht="28.5" customHeight="1">
      <c r="A68" s="154"/>
      <c r="B68" s="81" t="s">
        <v>227</v>
      </c>
      <c r="C68" s="82"/>
      <c r="D68" s="82"/>
      <c r="E68" s="82"/>
      <c r="F68" s="83"/>
      <c r="G68" s="10"/>
      <c r="H68" s="11"/>
      <c r="I68" s="10"/>
      <c r="J68" s="11"/>
      <c r="K68" s="10"/>
      <c r="L68" s="11"/>
      <c r="M68" s="10"/>
      <c r="N68" s="19"/>
      <c r="O68" s="10"/>
      <c r="P68" s="19"/>
      <c r="Q68" s="10"/>
      <c r="R68" s="19"/>
      <c r="S68" s="10"/>
      <c r="T68" s="11"/>
      <c r="U68" s="63" t="s">
        <v>228</v>
      </c>
      <c r="V68" s="11"/>
      <c r="W68" s="10"/>
      <c r="X68" s="11"/>
      <c r="Y68" s="10"/>
      <c r="Z68" s="11"/>
      <c r="AA68" s="10"/>
      <c r="AB68" s="11"/>
      <c r="AC68" s="10"/>
      <c r="AD68" s="11"/>
      <c r="AE68" s="84" t="s">
        <v>229</v>
      </c>
      <c r="AF68" s="83"/>
      <c r="AG68" s="14" t="s">
        <v>230</v>
      </c>
    </row>
    <row r="69" spans="1:33" ht="24.75" customHeight="1">
      <c r="A69" s="154"/>
      <c r="B69" s="81" t="s">
        <v>231</v>
      </c>
      <c r="C69" s="82"/>
      <c r="D69" s="82"/>
      <c r="E69" s="82"/>
      <c r="F69" s="83"/>
      <c r="G69" s="10"/>
      <c r="H69" s="11"/>
      <c r="I69" s="10"/>
      <c r="J69" s="11"/>
      <c r="K69" s="10"/>
      <c r="L69" s="11"/>
      <c r="M69" s="10"/>
      <c r="N69" s="19"/>
      <c r="O69" s="10"/>
      <c r="P69" s="19"/>
      <c r="Q69" s="10"/>
      <c r="R69" s="19"/>
      <c r="S69" s="10"/>
      <c r="T69" s="11"/>
      <c r="U69" s="10"/>
      <c r="V69" s="11"/>
      <c r="W69" s="10"/>
      <c r="X69" s="11"/>
      <c r="Y69" s="63" t="s">
        <v>232</v>
      </c>
      <c r="Z69" s="46"/>
      <c r="AA69" s="10"/>
      <c r="AB69" s="11"/>
      <c r="AC69" s="10"/>
      <c r="AD69" s="11"/>
      <c r="AE69" s="84" t="s">
        <v>233</v>
      </c>
      <c r="AF69" s="83"/>
      <c r="AG69" s="14" t="s">
        <v>101</v>
      </c>
    </row>
    <row r="70" spans="1:33" ht="21" customHeight="1">
      <c r="A70" s="154"/>
      <c r="B70" s="81" t="s">
        <v>234</v>
      </c>
      <c r="C70" s="82"/>
      <c r="D70" s="82"/>
      <c r="E70" s="82"/>
      <c r="F70" s="83"/>
      <c r="G70" s="10"/>
      <c r="H70" s="11"/>
      <c r="I70" s="10"/>
      <c r="J70" s="11"/>
      <c r="K70" s="10"/>
      <c r="L70" s="11"/>
      <c r="M70" s="10"/>
      <c r="N70" s="19"/>
      <c r="O70" s="10"/>
      <c r="P70" s="19"/>
      <c r="Q70" s="10"/>
      <c r="R70" s="19"/>
      <c r="S70" s="10"/>
      <c r="T70" s="11"/>
      <c r="U70" s="10"/>
      <c r="V70" s="11"/>
      <c r="W70" s="10"/>
      <c r="X70" s="11"/>
      <c r="Y70" s="10"/>
      <c r="Z70" s="11"/>
      <c r="AA70" s="72" t="s">
        <v>235</v>
      </c>
      <c r="AB70" s="11"/>
      <c r="AC70" s="10"/>
      <c r="AD70" s="11"/>
      <c r="AE70" s="84" t="s">
        <v>197</v>
      </c>
      <c r="AF70" s="83"/>
      <c r="AG70" s="14" t="s">
        <v>101</v>
      </c>
    </row>
    <row r="71" spans="1:33" ht="21" customHeight="1">
      <c r="A71" s="155"/>
      <c r="B71" s="81" t="s">
        <v>236</v>
      </c>
      <c r="C71" s="82"/>
      <c r="D71" s="82"/>
      <c r="E71" s="82"/>
      <c r="F71" s="83"/>
      <c r="G71" s="10"/>
      <c r="H71" s="11"/>
      <c r="I71" s="10"/>
      <c r="J71" s="11"/>
      <c r="K71" s="10"/>
      <c r="L71" s="11"/>
      <c r="M71" s="10"/>
      <c r="N71" s="19"/>
      <c r="O71" s="10"/>
      <c r="P71" s="19"/>
      <c r="Q71" s="10"/>
      <c r="R71" s="19"/>
      <c r="S71" s="10"/>
      <c r="T71" s="11"/>
      <c r="U71" s="72" t="s">
        <v>237</v>
      </c>
      <c r="V71" s="11"/>
      <c r="W71" s="10"/>
      <c r="X71" s="11"/>
      <c r="Y71" s="10"/>
      <c r="Z71" s="11"/>
      <c r="AA71" s="10"/>
      <c r="AB71" s="11"/>
      <c r="AC71" s="10"/>
      <c r="AD71" s="11"/>
      <c r="AE71" s="84" t="s">
        <v>238</v>
      </c>
      <c r="AF71" s="83"/>
      <c r="AG71" s="14" t="s">
        <v>101</v>
      </c>
    </row>
    <row r="72" spans="1:33" ht="16.5" customHeight="1">
      <c r="A72" s="141" t="s">
        <v>239</v>
      </c>
      <c r="B72" s="160" t="s">
        <v>240</v>
      </c>
      <c r="C72" s="161"/>
      <c r="D72" s="161"/>
      <c r="E72" s="161"/>
      <c r="F72" s="162"/>
      <c r="G72" s="149" t="s">
        <v>241</v>
      </c>
      <c r="H72" s="91"/>
      <c r="I72" s="149" t="s">
        <v>242</v>
      </c>
      <c r="J72" s="91"/>
      <c r="K72" s="149" t="s">
        <v>243</v>
      </c>
      <c r="L72" s="91"/>
      <c r="M72" s="149" t="s">
        <v>244</v>
      </c>
      <c r="N72" s="91"/>
      <c r="O72" s="149" t="s">
        <v>245</v>
      </c>
      <c r="P72" s="91"/>
      <c r="Q72" s="149" t="s">
        <v>246</v>
      </c>
      <c r="R72" s="91"/>
      <c r="S72" s="149" t="s">
        <v>247</v>
      </c>
      <c r="T72" s="91"/>
      <c r="U72" s="149" t="s">
        <v>248</v>
      </c>
      <c r="V72" s="91"/>
      <c r="W72" s="149" t="s">
        <v>249</v>
      </c>
      <c r="X72" s="91"/>
      <c r="Y72" s="149" t="s">
        <v>250</v>
      </c>
      <c r="Z72" s="91"/>
      <c r="AA72" s="149" t="s">
        <v>251</v>
      </c>
      <c r="AB72" s="91"/>
      <c r="AC72" s="149" t="s">
        <v>252</v>
      </c>
      <c r="AD72" s="150"/>
      <c r="AE72" s="90" t="s">
        <v>41</v>
      </c>
      <c r="AF72" s="91"/>
      <c r="AG72" s="29" t="s">
        <v>42</v>
      </c>
    </row>
    <row r="73" spans="1:33" ht="16.5">
      <c r="A73" s="135"/>
      <c r="B73" s="85" t="s">
        <v>615</v>
      </c>
      <c r="C73" s="82"/>
      <c r="D73" s="82"/>
      <c r="E73" s="82"/>
      <c r="F73" s="83"/>
      <c r="G73" s="73"/>
      <c r="H73" s="48"/>
      <c r="I73" s="73"/>
      <c r="J73" s="48"/>
      <c r="K73" s="63" t="s">
        <v>253</v>
      </c>
      <c r="L73" s="48"/>
      <c r="M73" s="73"/>
      <c r="N73" s="47"/>
      <c r="O73" s="47"/>
      <c r="P73" s="19"/>
      <c r="Q73" s="47"/>
      <c r="R73" s="11"/>
      <c r="S73" s="47"/>
      <c r="T73" s="48"/>
      <c r="U73" s="47"/>
      <c r="V73" s="48"/>
      <c r="W73" s="47"/>
      <c r="X73" s="48"/>
      <c r="Y73" s="73"/>
      <c r="Z73" s="48"/>
      <c r="AB73" s="48"/>
      <c r="AC73" s="47"/>
      <c r="AD73" s="13"/>
      <c r="AE73" s="84" t="s">
        <v>197</v>
      </c>
      <c r="AF73" s="83"/>
      <c r="AG73" s="14" t="s">
        <v>101</v>
      </c>
    </row>
    <row r="74" spans="1:33" ht="24.75" customHeight="1">
      <c r="A74" s="135"/>
      <c r="B74" s="85" t="s">
        <v>599</v>
      </c>
      <c r="C74" s="82"/>
      <c r="D74" s="82"/>
      <c r="E74" s="82"/>
      <c r="F74" s="83"/>
      <c r="G74" s="47"/>
      <c r="H74" s="48"/>
      <c r="I74" s="63" t="s">
        <v>254</v>
      </c>
      <c r="J74" s="46"/>
      <c r="K74" s="47"/>
      <c r="L74" s="48"/>
      <c r="M74" s="47"/>
      <c r="N74" s="47"/>
      <c r="O74" s="47"/>
      <c r="P74" s="19"/>
      <c r="Q74" s="47"/>
      <c r="R74" s="11"/>
      <c r="S74" s="47"/>
      <c r="T74" s="48"/>
      <c r="U74" s="47"/>
      <c r="V74" s="48"/>
      <c r="W74" s="47"/>
      <c r="X74" s="48"/>
      <c r="Y74" s="47"/>
      <c r="Z74" s="48"/>
      <c r="AA74" s="47"/>
      <c r="AB74" s="48"/>
      <c r="AC74" s="47"/>
      <c r="AD74" s="13"/>
      <c r="AE74" s="84" t="s">
        <v>255</v>
      </c>
      <c r="AF74" s="83"/>
      <c r="AG74" s="14" t="s">
        <v>101</v>
      </c>
    </row>
    <row r="75" spans="1:33" ht="24.75" customHeight="1">
      <c r="A75" s="135"/>
      <c r="B75" s="85" t="s">
        <v>256</v>
      </c>
      <c r="C75" s="82"/>
      <c r="D75" s="82"/>
      <c r="E75" s="82"/>
      <c r="F75" s="83"/>
      <c r="G75" s="47"/>
      <c r="H75" s="48"/>
      <c r="I75" s="47"/>
      <c r="J75" s="48"/>
      <c r="L75" s="46"/>
      <c r="M75" s="47"/>
      <c r="N75" s="47"/>
      <c r="O75" s="63" t="s">
        <v>70</v>
      </c>
      <c r="P75" s="19"/>
      <c r="Q75" s="47"/>
      <c r="R75" s="11"/>
      <c r="S75" s="47"/>
      <c r="T75" s="48"/>
      <c r="U75" s="47"/>
      <c r="V75" s="48"/>
      <c r="W75" s="47"/>
      <c r="X75" s="48"/>
      <c r="Y75" s="47"/>
      <c r="Z75" s="48"/>
      <c r="AA75" s="47"/>
      <c r="AB75" s="48"/>
      <c r="AC75" s="47"/>
      <c r="AD75" s="13"/>
      <c r="AE75" s="84" t="s">
        <v>258</v>
      </c>
      <c r="AF75" s="83"/>
      <c r="AG75" s="14" t="s">
        <v>101</v>
      </c>
    </row>
    <row r="76" spans="1:33" ht="24.75" customHeight="1">
      <c r="A76" s="135"/>
      <c r="B76" s="85" t="s">
        <v>259</v>
      </c>
      <c r="C76" s="82"/>
      <c r="D76" s="82"/>
      <c r="E76" s="82"/>
      <c r="F76" s="83"/>
      <c r="G76" s="47"/>
      <c r="H76" s="48"/>
      <c r="I76" s="47"/>
      <c r="J76" s="48"/>
      <c r="K76" s="47"/>
      <c r="L76" s="48"/>
      <c r="M76" s="63" t="s">
        <v>260</v>
      </c>
      <c r="N76" s="46"/>
      <c r="O76" s="47"/>
      <c r="P76" s="19"/>
      <c r="Q76" s="63" t="s">
        <v>257</v>
      </c>
      <c r="R76" s="11"/>
      <c r="S76" s="47"/>
      <c r="T76" s="48"/>
      <c r="U76" s="47"/>
      <c r="V76" s="48"/>
      <c r="W76" s="47"/>
      <c r="X76" s="48"/>
      <c r="Y76" s="47"/>
      <c r="Z76" s="48"/>
      <c r="AA76" s="47"/>
      <c r="AB76" s="48"/>
      <c r="AC76" s="47"/>
      <c r="AD76" s="13"/>
      <c r="AE76" s="84" t="s">
        <v>261</v>
      </c>
      <c r="AF76" s="83"/>
      <c r="AG76" s="14" t="s">
        <v>101</v>
      </c>
    </row>
    <row r="77" spans="1:33" ht="24.75" customHeight="1">
      <c r="A77" s="135"/>
      <c r="B77" s="85" t="s">
        <v>600</v>
      </c>
      <c r="C77" s="82"/>
      <c r="D77" s="82"/>
      <c r="E77" s="82"/>
      <c r="F77" s="83"/>
      <c r="G77" s="47"/>
      <c r="H77" s="48"/>
      <c r="I77" s="47"/>
      <c r="J77" s="48"/>
      <c r="K77" s="47"/>
      <c r="L77" s="48"/>
      <c r="M77" s="47"/>
      <c r="N77" s="47"/>
      <c r="O77" s="63" t="s">
        <v>262</v>
      </c>
      <c r="P77" s="19"/>
      <c r="Q77" s="47"/>
      <c r="R77" s="11"/>
      <c r="S77" s="47"/>
      <c r="T77" s="48"/>
      <c r="U77" s="47"/>
      <c r="V77" s="48"/>
      <c r="W77" s="47"/>
      <c r="X77" s="48"/>
      <c r="Y77" s="47"/>
      <c r="Z77" s="48"/>
      <c r="AA77" s="47"/>
      <c r="AB77" s="48"/>
      <c r="AC77" s="47"/>
      <c r="AD77" s="13"/>
      <c r="AE77" s="84" t="s">
        <v>263</v>
      </c>
      <c r="AF77" s="83"/>
      <c r="AG77" s="14" t="s">
        <v>101</v>
      </c>
    </row>
    <row r="78" spans="1:33" ht="27.75" customHeight="1">
      <c r="A78" s="135"/>
      <c r="B78" s="85" t="s">
        <v>264</v>
      </c>
      <c r="C78" s="82"/>
      <c r="D78" s="82"/>
      <c r="E78" s="82"/>
      <c r="F78" s="83"/>
      <c r="G78" s="47"/>
      <c r="H78" s="48"/>
      <c r="I78" s="47"/>
      <c r="J78" s="48"/>
      <c r="K78" s="47"/>
      <c r="L78" s="48"/>
      <c r="M78" s="47"/>
      <c r="N78" s="47"/>
      <c r="O78" s="47"/>
      <c r="P78" s="19"/>
      <c r="Q78" s="63" t="s">
        <v>265</v>
      </c>
      <c r="R78" s="11"/>
      <c r="S78" s="47"/>
      <c r="T78" s="48"/>
      <c r="U78" s="47"/>
      <c r="V78" s="48"/>
      <c r="W78" s="47"/>
      <c r="X78" s="48"/>
      <c r="Y78" s="47"/>
      <c r="Z78" s="48"/>
      <c r="AA78" s="47"/>
      <c r="AB78" s="48"/>
      <c r="AC78" s="47"/>
      <c r="AD78" s="13"/>
      <c r="AE78" s="84" t="s">
        <v>266</v>
      </c>
      <c r="AF78" s="83"/>
      <c r="AG78" s="14" t="s">
        <v>101</v>
      </c>
    </row>
    <row r="79" spans="1:33" ht="27.75" customHeight="1">
      <c r="A79" s="135"/>
      <c r="B79" s="85" t="s">
        <v>616</v>
      </c>
      <c r="C79" s="82"/>
      <c r="D79" s="82"/>
      <c r="E79" s="82"/>
      <c r="F79" s="83"/>
      <c r="G79" s="47"/>
      <c r="H79" s="48"/>
      <c r="I79" s="47"/>
      <c r="J79" s="48"/>
      <c r="K79" s="47"/>
      <c r="L79" s="48"/>
      <c r="M79" s="47"/>
      <c r="N79" s="47"/>
      <c r="O79" s="47"/>
      <c r="P79" s="19"/>
      <c r="Q79" s="47"/>
      <c r="R79" s="11"/>
      <c r="S79" s="47"/>
      <c r="T79" s="48"/>
      <c r="U79" s="47"/>
      <c r="V79" s="48"/>
      <c r="W79" s="63" t="s">
        <v>267</v>
      </c>
      <c r="X79" s="48"/>
      <c r="Y79" s="47"/>
      <c r="Z79" s="48"/>
      <c r="AA79" s="47"/>
      <c r="AB79" s="48"/>
      <c r="AC79" s="47"/>
      <c r="AD79" s="13"/>
      <c r="AE79" s="84" t="s">
        <v>268</v>
      </c>
      <c r="AF79" s="83"/>
      <c r="AG79" s="14" t="s">
        <v>101</v>
      </c>
    </row>
    <row r="80" spans="1:33" ht="16.5" customHeight="1">
      <c r="A80" s="135"/>
      <c r="B80" s="85" t="s">
        <v>269</v>
      </c>
      <c r="C80" s="82"/>
      <c r="D80" s="82"/>
      <c r="E80" s="82"/>
      <c r="F80" s="83"/>
      <c r="G80" s="47"/>
      <c r="H80" s="48"/>
      <c r="I80" s="47"/>
      <c r="J80" s="48"/>
      <c r="K80" s="47"/>
      <c r="L80" s="48"/>
      <c r="M80" s="47"/>
      <c r="N80" s="47"/>
      <c r="O80" s="47"/>
      <c r="P80" s="19"/>
      <c r="Q80" s="47"/>
      <c r="R80" s="11"/>
      <c r="S80" s="47"/>
      <c r="T80" s="48"/>
      <c r="U80" s="47"/>
      <c r="V80" s="48"/>
      <c r="W80" s="47"/>
      <c r="X80" s="48"/>
      <c r="Y80" s="63" t="s">
        <v>270</v>
      </c>
      <c r="Z80" s="48"/>
      <c r="AA80" s="47"/>
      <c r="AB80" s="48"/>
      <c r="AC80" s="47"/>
      <c r="AD80" s="13"/>
      <c r="AE80" s="84" t="s">
        <v>271</v>
      </c>
      <c r="AF80" s="83"/>
      <c r="AG80" s="14" t="s">
        <v>101</v>
      </c>
    </row>
    <row r="81" spans="1:33" ht="16.5" customHeight="1">
      <c r="A81" s="136"/>
      <c r="B81" s="85" t="s">
        <v>639</v>
      </c>
      <c r="C81" s="82"/>
      <c r="D81" s="82"/>
      <c r="E81" s="82"/>
      <c r="F81" s="83"/>
      <c r="G81" s="47"/>
      <c r="H81" s="48"/>
      <c r="I81" s="47"/>
      <c r="J81" s="48"/>
      <c r="K81" s="47"/>
      <c r="L81" s="48"/>
      <c r="M81" s="47"/>
      <c r="N81" s="47"/>
      <c r="O81" s="47"/>
      <c r="P81" s="19"/>
      <c r="Q81" s="47"/>
      <c r="R81" s="11"/>
      <c r="S81" s="47"/>
      <c r="T81" s="48"/>
      <c r="U81" s="47"/>
      <c r="V81" s="48"/>
      <c r="W81" s="47"/>
      <c r="X81" s="48"/>
      <c r="Z81" s="48"/>
      <c r="AA81" s="47"/>
      <c r="AB81" s="48"/>
      <c r="AC81" s="63" t="s">
        <v>74</v>
      </c>
      <c r="AD81" s="13"/>
      <c r="AE81" s="84" t="s">
        <v>210</v>
      </c>
      <c r="AF81" s="83"/>
      <c r="AG81" s="14" t="s">
        <v>101</v>
      </c>
    </row>
    <row r="82" spans="1:33" ht="16.5" customHeight="1">
      <c r="A82" s="136"/>
      <c r="B82" s="81" t="s">
        <v>179</v>
      </c>
      <c r="C82" s="82"/>
      <c r="D82" s="82"/>
      <c r="E82" s="82"/>
      <c r="F82" s="83"/>
      <c r="G82" s="47"/>
      <c r="H82" s="48"/>
      <c r="I82" s="47"/>
      <c r="J82" s="48"/>
      <c r="K82" s="47"/>
      <c r="L82" s="48"/>
      <c r="M82" s="47"/>
      <c r="N82" s="47"/>
      <c r="O82" s="63" t="s">
        <v>70</v>
      </c>
      <c r="P82" s="19"/>
      <c r="Q82" s="47"/>
      <c r="R82" s="11"/>
      <c r="S82" s="47"/>
      <c r="T82" s="48"/>
      <c r="U82" s="47"/>
      <c r="V82" s="48"/>
      <c r="W82" s="47"/>
      <c r="X82" s="48"/>
      <c r="Y82" s="47"/>
      <c r="Z82" s="48"/>
      <c r="AA82" s="47"/>
      <c r="AB82" s="48"/>
      <c r="AC82" s="47"/>
      <c r="AD82" s="13"/>
      <c r="AE82" s="84" t="s">
        <v>80</v>
      </c>
      <c r="AF82" s="83"/>
      <c r="AG82" s="14" t="s">
        <v>81</v>
      </c>
    </row>
    <row r="83" spans="1:33" ht="21.75" customHeight="1">
      <c r="A83" s="135"/>
      <c r="B83" s="85" t="s">
        <v>272</v>
      </c>
      <c r="C83" s="82"/>
      <c r="D83" s="82"/>
      <c r="E83" s="82"/>
      <c r="F83" s="83"/>
      <c r="G83" s="63" t="s">
        <v>273</v>
      </c>
      <c r="H83" s="48"/>
      <c r="I83" s="63" t="s">
        <v>274</v>
      </c>
      <c r="J83" s="48"/>
      <c r="K83" s="63" t="s">
        <v>275</v>
      </c>
      <c r="L83" s="46"/>
      <c r="M83" s="63" t="s">
        <v>276</v>
      </c>
      <c r="N83" s="46"/>
      <c r="O83" s="63" t="s">
        <v>277</v>
      </c>
      <c r="P83" s="19"/>
      <c r="Q83" s="63" t="s">
        <v>278</v>
      </c>
      <c r="R83" s="11"/>
      <c r="S83" s="63" t="s">
        <v>279</v>
      </c>
      <c r="T83" s="48"/>
      <c r="U83" s="63" t="s">
        <v>280</v>
      </c>
      <c r="V83" s="48"/>
      <c r="W83" s="63" t="s">
        <v>281</v>
      </c>
      <c r="X83" s="48"/>
      <c r="Y83" s="63" t="s">
        <v>282</v>
      </c>
      <c r="Z83" s="48"/>
      <c r="AA83" s="72" t="s">
        <v>283</v>
      </c>
      <c r="AB83" s="48"/>
      <c r="AC83" s="63" t="s">
        <v>284</v>
      </c>
      <c r="AD83" s="13"/>
      <c r="AE83" s="84" t="s">
        <v>101</v>
      </c>
      <c r="AF83" s="83"/>
      <c r="AG83" s="14" t="s">
        <v>101</v>
      </c>
    </row>
    <row r="84" spans="1:33" ht="16.5" customHeight="1">
      <c r="A84" s="135"/>
      <c r="B84" s="174" t="s">
        <v>285</v>
      </c>
      <c r="C84" s="104"/>
      <c r="D84" s="104"/>
      <c r="E84" s="104"/>
      <c r="F84" s="105"/>
      <c r="G84" s="88" t="s">
        <v>29</v>
      </c>
      <c r="H84" s="83"/>
      <c r="I84" s="88" t="s">
        <v>30</v>
      </c>
      <c r="J84" s="83"/>
      <c r="K84" s="88" t="s">
        <v>31</v>
      </c>
      <c r="L84" s="83"/>
      <c r="M84" s="88" t="s">
        <v>32</v>
      </c>
      <c r="N84" s="83"/>
      <c r="O84" s="88" t="s">
        <v>33</v>
      </c>
      <c r="P84" s="83"/>
      <c r="Q84" s="88" t="s">
        <v>34</v>
      </c>
      <c r="R84" s="83"/>
      <c r="S84" s="88" t="s">
        <v>35</v>
      </c>
      <c r="T84" s="83"/>
      <c r="U84" s="88" t="s">
        <v>36</v>
      </c>
      <c r="V84" s="83"/>
      <c r="W84" s="88" t="s">
        <v>37</v>
      </c>
      <c r="X84" s="83"/>
      <c r="Y84" s="88" t="s">
        <v>38</v>
      </c>
      <c r="Z84" s="83"/>
      <c r="AA84" s="88" t="s">
        <v>39</v>
      </c>
      <c r="AB84" s="83"/>
      <c r="AC84" s="88" t="s">
        <v>40</v>
      </c>
      <c r="AD84" s="89"/>
      <c r="AE84" s="94" t="s">
        <v>286</v>
      </c>
      <c r="AF84" s="83"/>
      <c r="AG84" s="4" t="s">
        <v>287</v>
      </c>
    </row>
    <row r="85" spans="1:33" ht="16.5">
      <c r="A85" s="135"/>
      <c r="B85" s="85" t="s">
        <v>617</v>
      </c>
      <c r="C85" s="82"/>
      <c r="D85" s="82"/>
      <c r="E85" s="82"/>
      <c r="F85" s="83"/>
      <c r="G85" s="63" t="s">
        <v>288</v>
      </c>
      <c r="H85" s="48"/>
      <c r="I85" s="73"/>
      <c r="J85" s="48"/>
      <c r="K85" s="47"/>
      <c r="L85" s="48"/>
      <c r="M85" s="47"/>
      <c r="N85" s="68"/>
      <c r="O85" s="47"/>
      <c r="P85" s="68"/>
      <c r="R85" s="68"/>
      <c r="S85" s="47"/>
      <c r="T85" s="48"/>
      <c r="U85" s="47"/>
      <c r="V85" s="48"/>
      <c r="W85" s="47"/>
      <c r="X85" s="48"/>
      <c r="Y85" s="47"/>
      <c r="Z85" s="48"/>
      <c r="AA85" s="47"/>
      <c r="AB85" s="48"/>
      <c r="AC85" s="47"/>
      <c r="AD85" s="50"/>
      <c r="AE85" s="84" t="s">
        <v>289</v>
      </c>
      <c r="AF85" s="93"/>
      <c r="AG85" s="14" t="s">
        <v>101</v>
      </c>
    </row>
    <row r="86" spans="1:33" ht="21.75" customHeight="1">
      <c r="A86" s="135"/>
      <c r="B86" s="85" t="s">
        <v>618</v>
      </c>
      <c r="C86" s="82"/>
      <c r="D86" s="82"/>
      <c r="E86" s="82"/>
      <c r="F86" s="83"/>
      <c r="G86" s="10"/>
      <c r="H86" s="48"/>
      <c r="I86" s="63" t="s">
        <v>74</v>
      </c>
      <c r="J86" s="46"/>
      <c r="K86" s="47"/>
      <c r="L86" s="48"/>
      <c r="M86" s="47"/>
      <c r="N86" s="68"/>
      <c r="O86" s="47"/>
      <c r="P86" s="68"/>
      <c r="Q86" s="47"/>
      <c r="R86" s="68"/>
      <c r="S86" s="47"/>
      <c r="T86" s="48"/>
      <c r="U86" s="47"/>
      <c r="V86" s="48"/>
      <c r="W86" s="47"/>
      <c r="X86" s="48"/>
      <c r="Y86" s="47"/>
      <c r="Z86" s="48"/>
      <c r="AA86" s="47"/>
      <c r="AB86" s="48"/>
      <c r="AC86" s="47"/>
      <c r="AD86" s="50"/>
      <c r="AE86" s="84" t="s">
        <v>197</v>
      </c>
      <c r="AF86" s="93"/>
      <c r="AG86" s="14" t="s">
        <v>101</v>
      </c>
    </row>
    <row r="87" spans="1:33" ht="18" customHeight="1">
      <c r="A87" s="135"/>
      <c r="B87" s="85" t="s">
        <v>290</v>
      </c>
      <c r="C87" s="82"/>
      <c r="D87" s="82"/>
      <c r="E87" s="82"/>
      <c r="F87" s="83"/>
      <c r="G87" s="10"/>
      <c r="H87" s="48"/>
      <c r="I87" s="47"/>
      <c r="J87" s="48"/>
      <c r="K87" s="63" t="s">
        <v>291</v>
      </c>
      <c r="L87" s="46"/>
      <c r="M87" s="47"/>
      <c r="N87" s="68"/>
      <c r="O87" s="47"/>
      <c r="P87" s="68"/>
      <c r="Q87" s="47"/>
      <c r="R87" s="68"/>
      <c r="S87" s="47"/>
      <c r="T87" s="48"/>
      <c r="U87" s="47"/>
      <c r="V87" s="48"/>
      <c r="W87" s="47"/>
      <c r="X87" s="48"/>
      <c r="Y87" s="47"/>
      <c r="Z87" s="48"/>
      <c r="AA87" s="47"/>
      <c r="AB87" s="48"/>
      <c r="AC87" s="47"/>
      <c r="AD87" s="50"/>
      <c r="AE87" s="84" t="s">
        <v>289</v>
      </c>
      <c r="AF87" s="93"/>
      <c r="AG87" s="14" t="s">
        <v>101</v>
      </c>
    </row>
    <row r="88" spans="1:33" ht="18" customHeight="1">
      <c r="A88" s="136"/>
      <c r="B88" s="85" t="s">
        <v>640</v>
      </c>
      <c r="C88" s="82"/>
      <c r="D88" s="82"/>
      <c r="E88" s="82"/>
      <c r="F88" s="83"/>
      <c r="G88" s="47"/>
      <c r="H88" s="48"/>
      <c r="I88" s="47"/>
      <c r="J88" s="48"/>
      <c r="K88" s="47"/>
      <c r="L88" s="48"/>
      <c r="M88" s="47"/>
      <c r="N88" s="47"/>
      <c r="O88" s="47"/>
      <c r="P88" s="19"/>
      <c r="Q88" s="47"/>
      <c r="R88" s="11"/>
      <c r="S88" s="47"/>
      <c r="T88" s="48"/>
      <c r="U88" s="47"/>
      <c r="V88" s="48"/>
      <c r="W88" s="47"/>
      <c r="X88" s="48"/>
      <c r="Z88" s="48"/>
      <c r="AA88" s="47"/>
      <c r="AB88" s="48"/>
      <c r="AC88" s="63" t="s">
        <v>74</v>
      </c>
      <c r="AD88" s="50"/>
      <c r="AE88" s="86" t="s">
        <v>641</v>
      </c>
      <c r="AF88" s="83"/>
      <c r="AG88" s="14" t="s">
        <v>101</v>
      </c>
    </row>
    <row r="89" spans="1:33" ht="27" customHeight="1">
      <c r="A89" s="125"/>
      <c r="B89" s="85" t="s">
        <v>292</v>
      </c>
      <c r="C89" s="82"/>
      <c r="D89" s="82"/>
      <c r="E89" s="82"/>
      <c r="F89" s="83"/>
      <c r="G89" s="10"/>
      <c r="H89" s="48"/>
      <c r="I89" s="47"/>
      <c r="J89" s="48"/>
      <c r="K89" s="63" t="s">
        <v>293</v>
      </c>
      <c r="L89" s="46"/>
      <c r="M89" s="47"/>
      <c r="N89" s="68"/>
      <c r="O89" s="47"/>
      <c r="P89" s="68"/>
      <c r="Q89" s="63" t="s">
        <v>294</v>
      </c>
      <c r="R89" s="48"/>
      <c r="S89" s="47"/>
      <c r="T89" s="48"/>
      <c r="U89" s="47"/>
      <c r="V89" s="48"/>
      <c r="W89" s="63" t="s">
        <v>295</v>
      </c>
      <c r="X89" s="46"/>
      <c r="Y89" s="47"/>
      <c r="Z89" s="48"/>
      <c r="AA89" s="47"/>
      <c r="AB89" s="48"/>
      <c r="AC89" s="63" t="s">
        <v>296</v>
      </c>
      <c r="AD89" s="50"/>
      <c r="AE89" s="84" t="s">
        <v>197</v>
      </c>
      <c r="AF89" s="93"/>
      <c r="AG89" s="14" t="s">
        <v>101</v>
      </c>
    </row>
    <row r="90" spans="1:33" ht="16.5" customHeight="1">
      <c r="A90" s="30"/>
      <c r="B90" s="140" t="s">
        <v>297</v>
      </c>
      <c r="C90" s="104"/>
      <c r="D90" s="104"/>
      <c r="E90" s="104"/>
      <c r="F90" s="105"/>
      <c r="G90" s="88" t="s">
        <v>298</v>
      </c>
      <c r="H90" s="83"/>
      <c r="I90" s="88" t="s">
        <v>299</v>
      </c>
      <c r="J90" s="83"/>
      <c r="K90" s="88" t="s">
        <v>300</v>
      </c>
      <c r="L90" s="83"/>
      <c r="M90" s="88" t="s">
        <v>301</v>
      </c>
      <c r="N90" s="83"/>
      <c r="O90" s="88" t="s">
        <v>302</v>
      </c>
      <c r="P90" s="83"/>
      <c r="Q90" s="88" t="s">
        <v>303</v>
      </c>
      <c r="R90" s="83"/>
      <c r="S90" s="88" t="s">
        <v>304</v>
      </c>
      <c r="T90" s="83"/>
      <c r="U90" s="88" t="s">
        <v>305</v>
      </c>
      <c r="V90" s="83"/>
      <c r="W90" s="88" t="s">
        <v>306</v>
      </c>
      <c r="X90" s="83"/>
      <c r="Y90" s="88" t="s">
        <v>307</v>
      </c>
      <c r="Z90" s="83"/>
      <c r="AA90" s="88" t="s">
        <v>308</v>
      </c>
      <c r="AB90" s="83"/>
      <c r="AC90" s="88" t="s">
        <v>309</v>
      </c>
      <c r="AD90" s="89"/>
      <c r="AE90" s="94" t="s">
        <v>41</v>
      </c>
      <c r="AF90" s="83"/>
      <c r="AG90" s="4" t="s">
        <v>42</v>
      </c>
    </row>
    <row r="91" spans="1:33" ht="20.25" customHeight="1">
      <c r="A91" s="134" t="s">
        <v>310</v>
      </c>
      <c r="B91" s="81" t="s">
        <v>311</v>
      </c>
      <c r="C91" s="82"/>
      <c r="D91" s="82"/>
      <c r="E91" s="82"/>
      <c r="F91" s="83"/>
      <c r="H91" s="11"/>
      <c r="I91" s="10"/>
      <c r="J91" s="52"/>
      <c r="K91" s="56" t="s">
        <v>312</v>
      </c>
      <c r="L91" s="57"/>
      <c r="M91" s="51"/>
      <c r="N91" s="74"/>
      <c r="O91" s="51"/>
      <c r="P91" s="74"/>
      <c r="Q91" s="51"/>
      <c r="R91" s="57"/>
      <c r="S91" s="51"/>
      <c r="T91" s="52"/>
      <c r="U91" s="51"/>
      <c r="V91" s="52"/>
      <c r="W91" s="51"/>
      <c r="X91" s="52"/>
      <c r="Y91" s="51"/>
      <c r="Z91" s="52"/>
      <c r="AA91" s="56" t="s">
        <v>313</v>
      </c>
      <c r="AB91" s="52"/>
      <c r="AD91" s="13"/>
      <c r="AE91" s="95" t="s">
        <v>314</v>
      </c>
      <c r="AF91" s="83"/>
      <c r="AG91" s="14" t="s">
        <v>315</v>
      </c>
    </row>
    <row r="92" spans="1:33" ht="20.25" customHeight="1">
      <c r="A92" s="135"/>
      <c r="B92" s="87" t="s">
        <v>619</v>
      </c>
      <c r="C92" s="82"/>
      <c r="D92" s="82"/>
      <c r="E92" s="82"/>
      <c r="F92" s="83"/>
      <c r="G92" s="9" t="s">
        <v>316</v>
      </c>
      <c r="H92" s="11"/>
      <c r="J92" s="57"/>
      <c r="K92" s="51"/>
      <c r="L92" s="52"/>
      <c r="M92" s="51"/>
      <c r="N92" s="74"/>
      <c r="O92" s="51"/>
      <c r="P92" s="74"/>
      <c r="Q92" s="51"/>
      <c r="R92" s="74"/>
      <c r="S92" s="51"/>
      <c r="T92" s="52"/>
      <c r="U92" s="51"/>
      <c r="V92" s="52"/>
      <c r="W92" s="51"/>
      <c r="X92" s="52"/>
      <c r="Y92" s="51"/>
      <c r="Z92" s="52"/>
      <c r="AA92" s="51"/>
      <c r="AB92" s="52"/>
      <c r="AC92" s="56" t="s">
        <v>317</v>
      </c>
      <c r="AD92" s="13"/>
      <c r="AE92" s="95" t="s">
        <v>197</v>
      </c>
      <c r="AF92" s="83"/>
      <c r="AG92" s="14" t="s">
        <v>101</v>
      </c>
    </row>
    <row r="93" spans="1:33" ht="20.25" customHeight="1">
      <c r="A93" s="136"/>
      <c r="B93" s="87" t="s">
        <v>620</v>
      </c>
      <c r="C93" s="82"/>
      <c r="D93" s="82"/>
      <c r="E93" s="82"/>
      <c r="F93" s="83"/>
      <c r="H93" s="11"/>
      <c r="I93" s="51"/>
      <c r="J93" s="52"/>
      <c r="K93" s="51"/>
      <c r="L93" s="74"/>
      <c r="M93" s="9" t="s">
        <v>70</v>
      </c>
      <c r="N93" s="74"/>
      <c r="O93" s="51"/>
      <c r="P93" s="74"/>
      <c r="Q93" s="51"/>
      <c r="R93" s="52"/>
      <c r="S93" s="51"/>
      <c r="T93" s="52"/>
      <c r="U93" s="51"/>
      <c r="V93" s="52"/>
      <c r="W93" s="51"/>
      <c r="X93" s="52"/>
      <c r="Y93" s="51"/>
      <c r="Z93" s="52"/>
      <c r="AA93" s="51"/>
      <c r="AB93" s="52"/>
      <c r="AC93" s="51"/>
      <c r="AD93" s="13"/>
      <c r="AE93" s="95"/>
      <c r="AF93" s="83"/>
      <c r="AG93" s="14"/>
    </row>
    <row r="94" spans="1:33" ht="21" customHeight="1">
      <c r="A94" s="135"/>
      <c r="B94" s="81" t="s">
        <v>318</v>
      </c>
      <c r="C94" s="82"/>
      <c r="D94" s="82"/>
      <c r="E94" s="82"/>
      <c r="F94" s="83"/>
      <c r="G94" s="10"/>
      <c r="H94" s="11"/>
      <c r="I94" s="9" t="s">
        <v>319</v>
      </c>
      <c r="J94" s="52"/>
      <c r="K94" s="51"/>
      <c r="L94" s="52"/>
      <c r="M94" s="51"/>
      <c r="N94" s="74"/>
      <c r="O94" s="51"/>
      <c r="P94" s="74"/>
      <c r="Q94" s="51"/>
      <c r="R94" s="74"/>
      <c r="S94" s="51"/>
      <c r="T94" s="52"/>
      <c r="U94" s="51"/>
      <c r="V94" s="52"/>
      <c r="W94" s="51"/>
      <c r="X94" s="52"/>
      <c r="Y94" s="51"/>
      <c r="Z94" s="52"/>
      <c r="AA94" s="51"/>
      <c r="AB94" s="52"/>
      <c r="AC94" s="56" t="s">
        <v>320</v>
      </c>
      <c r="AD94" s="13"/>
      <c r="AE94" s="95" t="s">
        <v>197</v>
      </c>
      <c r="AF94" s="83"/>
      <c r="AG94" s="14" t="s">
        <v>321</v>
      </c>
    </row>
    <row r="95" spans="1:33" ht="20.25" customHeight="1">
      <c r="A95" s="135"/>
      <c r="B95" s="87" t="s">
        <v>651</v>
      </c>
      <c r="C95" s="82"/>
      <c r="D95" s="82"/>
      <c r="E95" s="82"/>
      <c r="F95" s="83"/>
      <c r="G95" s="10"/>
      <c r="H95" s="11"/>
      <c r="I95" s="10"/>
      <c r="J95" s="52"/>
      <c r="K95" s="51"/>
      <c r="L95" s="52"/>
      <c r="M95" s="51"/>
      <c r="N95" s="74"/>
      <c r="O95" s="51"/>
      <c r="P95" s="74"/>
      <c r="Q95" s="51"/>
      <c r="R95" s="74"/>
      <c r="S95" s="51"/>
      <c r="T95" s="52"/>
      <c r="U95" s="51"/>
      <c r="V95" s="52"/>
      <c r="W95" s="51"/>
      <c r="X95" s="52"/>
      <c r="Y95" s="51"/>
      <c r="Z95" s="52"/>
      <c r="AA95" s="53"/>
      <c r="AB95" s="52"/>
      <c r="AC95" s="56" t="s">
        <v>322</v>
      </c>
      <c r="AD95" s="13"/>
      <c r="AE95" s="95" t="s">
        <v>323</v>
      </c>
      <c r="AF95" s="83"/>
      <c r="AG95" s="14" t="s">
        <v>324</v>
      </c>
    </row>
    <row r="96" spans="1:33" ht="16.5" customHeight="1">
      <c r="A96" s="135"/>
      <c r="B96" s="140" t="s">
        <v>325</v>
      </c>
      <c r="C96" s="104"/>
      <c r="D96" s="104"/>
      <c r="E96" s="104"/>
      <c r="F96" s="105"/>
      <c r="G96" s="88" t="s">
        <v>326</v>
      </c>
      <c r="H96" s="83"/>
      <c r="I96" s="88" t="s">
        <v>327</v>
      </c>
      <c r="J96" s="83"/>
      <c r="K96" s="88" t="s">
        <v>328</v>
      </c>
      <c r="L96" s="83"/>
      <c r="M96" s="88" t="s">
        <v>329</v>
      </c>
      <c r="N96" s="83"/>
      <c r="O96" s="88" t="s">
        <v>330</v>
      </c>
      <c r="P96" s="83"/>
      <c r="Q96" s="88" t="s">
        <v>331</v>
      </c>
      <c r="R96" s="83"/>
      <c r="S96" s="88" t="s">
        <v>332</v>
      </c>
      <c r="T96" s="83"/>
      <c r="U96" s="88" t="s">
        <v>333</v>
      </c>
      <c r="V96" s="83"/>
      <c r="W96" s="88" t="s">
        <v>334</v>
      </c>
      <c r="X96" s="83"/>
      <c r="Y96" s="88" t="s">
        <v>335</v>
      </c>
      <c r="Z96" s="83"/>
      <c r="AA96" s="88" t="s">
        <v>336</v>
      </c>
      <c r="AB96" s="83"/>
      <c r="AC96" s="88" t="s">
        <v>337</v>
      </c>
      <c r="AD96" s="89"/>
      <c r="AE96" s="94" t="s">
        <v>41</v>
      </c>
      <c r="AF96" s="83"/>
      <c r="AG96" s="4" t="s">
        <v>42</v>
      </c>
    </row>
    <row r="97" spans="1:33" ht="28.5" customHeight="1">
      <c r="A97" s="135"/>
      <c r="B97" s="81" t="s">
        <v>338</v>
      </c>
      <c r="C97" s="82"/>
      <c r="D97" s="82"/>
      <c r="E97" s="82"/>
      <c r="F97" s="83"/>
      <c r="G97" s="11"/>
      <c r="H97" s="10"/>
      <c r="I97" s="63" t="s">
        <v>339</v>
      </c>
      <c r="J97" s="46"/>
      <c r="K97" s="10"/>
      <c r="L97" s="11"/>
      <c r="M97" s="10"/>
      <c r="N97" s="19"/>
      <c r="O97" s="10"/>
      <c r="P97" s="19"/>
      <c r="Q97" s="10"/>
      <c r="R97" s="19"/>
      <c r="S97" s="10"/>
      <c r="T97" s="11"/>
      <c r="U97" s="10"/>
      <c r="V97" s="11"/>
      <c r="W97" s="10"/>
      <c r="X97" s="11"/>
      <c r="Y97" s="10"/>
      <c r="Z97" s="11"/>
      <c r="AA97" s="10"/>
      <c r="AB97" s="11"/>
      <c r="AC97" s="10"/>
      <c r="AD97" s="13"/>
      <c r="AE97" s="92" t="s">
        <v>340</v>
      </c>
      <c r="AF97" s="83"/>
      <c r="AG97" s="14" t="s">
        <v>101</v>
      </c>
    </row>
    <row r="98" spans="1:33" ht="16.5" customHeight="1">
      <c r="A98" s="136"/>
      <c r="B98" s="81" t="s">
        <v>602</v>
      </c>
      <c r="C98" s="82"/>
      <c r="D98" s="82"/>
      <c r="E98" s="82"/>
      <c r="F98" s="83"/>
      <c r="G98" s="11"/>
      <c r="H98" s="10"/>
      <c r="I98" s="63" t="s">
        <v>70</v>
      </c>
      <c r="J98" s="46"/>
      <c r="K98" s="10"/>
      <c r="L98" s="11"/>
      <c r="M98" s="10"/>
      <c r="N98" s="19"/>
      <c r="O98" s="10"/>
      <c r="P98" s="19"/>
      <c r="Q98" s="10"/>
      <c r="R98" s="19"/>
      <c r="S98" s="10"/>
      <c r="T98" s="11"/>
      <c r="U98" s="10"/>
      <c r="V98" s="11"/>
      <c r="W98" s="10"/>
      <c r="X98" s="11"/>
      <c r="Y98" s="10"/>
      <c r="Z98" s="11"/>
      <c r="AA98" s="10"/>
      <c r="AB98" s="11"/>
      <c r="AC98" s="10"/>
      <c r="AD98" s="13"/>
      <c r="AE98" s="84" t="s">
        <v>340</v>
      </c>
      <c r="AF98" s="83"/>
      <c r="AG98" s="14" t="s">
        <v>101</v>
      </c>
    </row>
    <row r="99" spans="1:33" ht="28.5" customHeight="1">
      <c r="A99" s="135"/>
      <c r="B99" s="81" t="s">
        <v>621</v>
      </c>
      <c r="C99" s="82"/>
      <c r="D99" s="82"/>
      <c r="E99" s="82"/>
      <c r="F99" s="83"/>
      <c r="G99" s="11"/>
      <c r="H99" s="10"/>
      <c r="I99" s="63" t="s">
        <v>341</v>
      </c>
      <c r="J99" s="46"/>
      <c r="K99" s="10"/>
      <c r="L99" s="11"/>
      <c r="M99" s="10"/>
      <c r="N99" s="19"/>
      <c r="O99" s="10"/>
      <c r="P99" s="19"/>
      <c r="Q99" s="10"/>
      <c r="R99" s="19"/>
      <c r="S99" s="10"/>
      <c r="T99" s="11"/>
      <c r="U99" s="10"/>
      <c r="V99" s="11"/>
      <c r="W99" s="10"/>
      <c r="X99" s="11"/>
      <c r="Y99" s="10"/>
      <c r="Z99" s="11"/>
      <c r="AA99" s="10"/>
      <c r="AB99" s="11"/>
      <c r="AC99" s="10"/>
      <c r="AD99" s="13"/>
      <c r="AE99" s="92" t="s">
        <v>340</v>
      </c>
      <c r="AF99" s="83"/>
      <c r="AG99" s="14" t="s">
        <v>101</v>
      </c>
    </row>
    <row r="100" spans="1:33" ht="28.5" customHeight="1">
      <c r="A100" s="135"/>
      <c r="B100" s="81" t="s">
        <v>622</v>
      </c>
      <c r="C100" s="82"/>
      <c r="D100" s="82"/>
      <c r="E100" s="82"/>
      <c r="F100" s="83"/>
      <c r="G100" s="11"/>
      <c r="H100" s="10"/>
      <c r="I100" s="63" t="s">
        <v>74</v>
      </c>
      <c r="J100" s="46"/>
      <c r="K100" s="10"/>
      <c r="L100" s="11"/>
      <c r="M100" s="10"/>
      <c r="N100" s="19"/>
      <c r="O100" s="10"/>
      <c r="P100" s="19"/>
      <c r="Q100" s="10"/>
      <c r="R100" s="19"/>
      <c r="S100" s="10"/>
      <c r="T100" s="11"/>
      <c r="U100" s="10"/>
      <c r="V100" s="11"/>
      <c r="W100" s="10"/>
      <c r="X100" s="11"/>
      <c r="Y100" s="10"/>
      <c r="Z100" s="11"/>
      <c r="AA100" s="10"/>
      <c r="AB100" s="11"/>
      <c r="AC100" s="10"/>
      <c r="AD100" s="13"/>
      <c r="AE100" s="92" t="s">
        <v>197</v>
      </c>
      <c r="AF100" s="83"/>
      <c r="AG100" s="14" t="s">
        <v>101</v>
      </c>
    </row>
    <row r="101" spans="1:33" ht="21.75" customHeight="1">
      <c r="A101" s="135"/>
      <c r="B101" s="81" t="s">
        <v>342</v>
      </c>
      <c r="C101" s="82"/>
      <c r="D101" s="82"/>
      <c r="E101" s="82"/>
      <c r="F101" s="83"/>
      <c r="G101" s="11"/>
      <c r="H101" s="10"/>
      <c r="I101" s="10"/>
      <c r="J101" s="11"/>
      <c r="K101" s="10"/>
      <c r="L101" s="11"/>
      <c r="M101" s="10"/>
      <c r="N101" s="19"/>
      <c r="O101" s="63" t="s">
        <v>343</v>
      </c>
      <c r="P101" s="19"/>
      <c r="Q101" s="10"/>
      <c r="R101" s="19"/>
      <c r="T101" s="46"/>
      <c r="U101" s="10"/>
      <c r="V101" s="11"/>
      <c r="W101" s="10"/>
      <c r="X101" s="11"/>
      <c r="Y101" s="10"/>
      <c r="Z101" s="11"/>
      <c r="AA101" s="10"/>
      <c r="AB101" s="11"/>
      <c r="AC101" s="63" t="s">
        <v>344</v>
      </c>
      <c r="AD101" s="13"/>
      <c r="AE101" s="92" t="s">
        <v>340</v>
      </c>
      <c r="AF101" s="83"/>
      <c r="AG101" s="14" t="s">
        <v>101</v>
      </c>
    </row>
    <row r="102" spans="1:33" ht="16.5" customHeight="1">
      <c r="A102" s="135"/>
      <c r="B102" s="140" t="s">
        <v>345</v>
      </c>
      <c r="C102" s="104"/>
      <c r="D102" s="104"/>
      <c r="E102" s="104"/>
      <c r="F102" s="105"/>
      <c r="G102" s="88" t="s">
        <v>346</v>
      </c>
      <c r="H102" s="83"/>
      <c r="I102" s="88" t="s">
        <v>347</v>
      </c>
      <c r="J102" s="83"/>
      <c r="K102" s="88" t="s">
        <v>348</v>
      </c>
      <c r="L102" s="83"/>
      <c r="M102" s="88" t="s">
        <v>349</v>
      </c>
      <c r="N102" s="83"/>
      <c r="O102" s="88" t="s">
        <v>350</v>
      </c>
      <c r="P102" s="83"/>
      <c r="Q102" s="88" t="s">
        <v>351</v>
      </c>
      <c r="R102" s="83"/>
      <c r="S102" s="88" t="s">
        <v>352</v>
      </c>
      <c r="T102" s="83"/>
      <c r="U102" s="88" t="s">
        <v>353</v>
      </c>
      <c r="V102" s="83"/>
      <c r="W102" s="88" t="s">
        <v>354</v>
      </c>
      <c r="X102" s="83"/>
      <c r="Y102" s="88" t="s">
        <v>355</v>
      </c>
      <c r="Z102" s="83"/>
      <c r="AA102" s="88" t="s">
        <v>356</v>
      </c>
      <c r="AB102" s="83"/>
      <c r="AC102" s="88" t="s">
        <v>357</v>
      </c>
      <c r="AD102" s="89"/>
      <c r="AE102" s="94" t="s">
        <v>41</v>
      </c>
      <c r="AF102" s="83"/>
      <c r="AG102" s="4" t="s">
        <v>42</v>
      </c>
    </row>
    <row r="103" spans="1:33" ht="19.5" customHeight="1">
      <c r="A103" s="135"/>
      <c r="B103" s="81" t="s">
        <v>601</v>
      </c>
      <c r="C103" s="82"/>
      <c r="D103" s="82"/>
      <c r="E103" s="82"/>
      <c r="F103" s="83"/>
      <c r="G103" s="63" t="s">
        <v>358</v>
      </c>
      <c r="H103" s="46"/>
      <c r="I103" s="10"/>
      <c r="J103" s="11"/>
      <c r="K103" s="10"/>
      <c r="L103" s="11"/>
      <c r="M103" s="10"/>
      <c r="N103" s="19"/>
      <c r="O103" s="10"/>
      <c r="P103" s="19"/>
      <c r="Q103" s="10"/>
      <c r="R103" s="19"/>
      <c r="S103" s="10"/>
      <c r="T103" s="11"/>
      <c r="U103" s="10"/>
      <c r="V103" s="11"/>
      <c r="W103" s="10"/>
      <c r="X103" s="11"/>
      <c r="Y103" s="10"/>
      <c r="Z103" s="11"/>
      <c r="AA103" s="10"/>
      <c r="AB103" s="11"/>
      <c r="AC103" s="10"/>
      <c r="AD103" s="13"/>
      <c r="AE103" s="84" t="s">
        <v>197</v>
      </c>
      <c r="AF103" s="83"/>
      <c r="AG103" s="14" t="s">
        <v>101</v>
      </c>
    </row>
    <row r="104" spans="1:33" ht="16.5" customHeight="1">
      <c r="A104" s="135"/>
      <c r="B104" s="81" t="s">
        <v>602</v>
      </c>
      <c r="C104" s="82"/>
      <c r="D104" s="82"/>
      <c r="E104" s="82"/>
      <c r="F104" s="83"/>
      <c r="G104" s="11"/>
      <c r="H104" s="10"/>
      <c r="I104" s="63" t="s">
        <v>359</v>
      </c>
      <c r="J104" s="46"/>
      <c r="K104" s="10"/>
      <c r="L104" s="11"/>
      <c r="M104" s="10"/>
      <c r="N104" s="19"/>
      <c r="O104" s="10"/>
      <c r="P104" s="19"/>
      <c r="Q104" s="10"/>
      <c r="R104" s="19"/>
      <c r="S104" s="10"/>
      <c r="T104" s="11"/>
      <c r="U104" s="10"/>
      <c r="V104" s="11"/>
      <c r="W104" s="10"/>
      <c r="X104" s="11"/>
      <c r="Y104" s="10"/>
      <c r="Z104" s="11"/>
      <c r="AA104" s="10"/>
      <c r="AB104" s="11"/>
      <c r="AC104" s="10"/>
      <c r="AD104" s="13"/>
      <c r="AE104" s="84" t="s">
        <v>340</v>
      </c>
      <c r="AF104" s="83"/>
      <c r="AG104" s="14" t="s">
        <v>101</v>
      </c>
    </row>
    <row r="105" spans="1:33" ht="16.5" customHeight="1">
      <c r="A105" s="135"/>
      <c r="B105" s="81" t="s">
        <v>623</v>
      </c>
      <c r="C105" s="82"/>
      <c r="D105" s="82"/>
      <c r="E105" s="82"/>
      <c r="F105" s="83"/>
      <c r="G105" s="10"/>
      <c r="H105" s="11"/>
      <c r="I105" s="10"/>
      <c r="J105" s="11"/>
      <c r="K105" s="10"/>
      <c r="L105" s="11"/>
      <c r="M105" s="63" t="s">
        <v>360</v>
      </c>
      <c r="N105" s="19"/>
      <c r="O105" s="10"/>
      <c r="P105" s="19"/>
      <c r="Q105" s="10"/>
      <c r="R105" s="19"/>
      <c r="S105" s="10"/>
      <c r="T105" s="11"/>
      <c r="V105" s="11"/>
      <c r="W105" s="10"/>
      <c r="X105" s="11"/>
      <c r="Y105" s="10"/>
      <c r="Z105" s="11"/>
      <c r="AA105" s="10"/>
      <c r="AB105" s="11"/>
      <c r="AC105" s="10"/>
      <c r="AD105" s="13"/>
      <c r="AE105" s="84" t="s">
        <v>361</v>
      </c>
      <c r="AF105" s="83"/>
      <c r="AG105" s="14" t="s">
        <v>362</v>
      </c>
    </row>
    <row r="106" spans="1:33" ht="21.75" customHeight="1">
      <c r="A106" s="135"/>
      <c r="B106" s="81" t="s">
        <v>624</v>
      </c>
      <c r="C106" s="82"/>
      <c r="D106" s="82"/>
      <c r="E106" s="82"/>
      <c r="F106" s="83"/>
      <c r="G106" s="10"/>
      <c r="H106" s="11"/>
      <c r="I106" s="10"/>
      <c r="J106" s="11"/>
      <c r="K106" s="10"/>
      <c r="L106" s="11"/>
      <c r="M106" s="10"/>
      <c r="N106" s="19"/>
      <c r="O106" s="10"/>
      <c r="P106" s="19"/>
      <c r="Q106" s="10"/>
      <c r="R106" s="19"/>
      <c r="S106" s="10"/>
      <c r="T106" s="11"/>
      <c r="U106" s="72" t="s">
        <v>363</v>
      </c>
      <c r="V106" s="11"/>
      <c r="W106" s="10"/>
      <c r="X106" s="11"/>
      <c r="Y106" s="10"/>
      <c r="Z106" s="11"/>
      <c r="AB106" s="11"/>
      <c r="AC106" s="10"/>
      <c r="AD106" s="13"/>
      <c r="AE106" s="84" t="s">
        <v>364</v>
      </c>
      <c r="AF106" s="83"/>
      <c r="AG106" s="14" t="s">
        <v>365</v>
      </c>
    </row>
    <row r="107" spans="1:33" ht="16.5">
      <c r="A107" s="135"/>
      <c r="B107" s="81" t="s">
        <v>625</v>
      </c>
      <c r="C107" s="82"/>
      <c r="D107" s="82"/>
      <c r="E107" s="82"/>
      <c r="F107" s="83"/>
      <c r="G107" s="11"/>
      <c r="H107" s="10"/>
      <c r="I107" s="10"/>
      <c r="J107" s="11"/>
      <c r="K107" s="10"/>
      <c r="L107" s="11"/>
      <c r="M107" s="10"/>
      <c r="N107" s="19"/>
      <c r="O107" s="10"/>
      <c r="P107" s="19"/>
      <c r="Q107" s="63" t="s">
        <v>366</v>
      </c>
      <c r="R107" s="46"/>
      <c r="S107" s="10"/>
      <c r="T107" s="11"/>
      <c r="U107" s="10"/>
      <c r="V107" s="11"/>
      <c r="W107" s="10"/>
      <c r="X107" s="11"/>
      <c r="Y107" s="10"/>
      <c r="Z107" s="11"/>
      <c r="AA107" s="10"/>
      <c r="AB107" s="11"/>
      <c r="AC107" s="63" t="s">
        <v>367</v>
      </c>
      <c r="AD107" s="13"/>
      <c r="AE107" s="84" t="s">
        <v>368</v>
      </c>
      <c r="AF107" s="83"/>
      <c r="AG107" s="14" t="s">
        <v>101</v>
      </c>
    </row>
    <row r="108" spans="1:33" ht="16.5" customHeight="1">
      <c r="A108" s="136"/>
      <c r="B108" s="140" t="s">
        <v>369</v>
      </c>
      <c r="C108" s="104"/>
      <c r="D108" s="104"/>
      <c r="E108" s="104"/>
      <c r="F108" s="105"/>
      <c r="G108" s="88" t="s">
        <v>182</v>
      </c>
      <c r="H108" s="83"/>
      <c r="I108" s="88" t="s">
        <v>183</v>
      </c>
      <c r="J108" s="83"/>
      <c r="K108" s="88" t="s">
        <v>184</v>
      </c>
      <c r="L108" s="83"/>
      <c r="M108" s="88" t="s">
        <v>185</v>
      </c>
      <c r="N108" s="83"/>
      <c r="O108" s="88" t="s">
        <v>186</v>
      </c>
      <c r="P108" s="83"/>
      <c r="Q108" s="88" t="s">
        <v>187</v>
      </c>
      <c r="R108" s="83"/>
      <c r="S108" s="88" t="s">
        <v>188</v>
      </c>
      <c r="T108" s="83"/>
      <c r="U108" s="88" t="s">
        <v>189</v>
      </c>
      <c r="V108" s="83"/>
      <c r="W108" s="88" t="s">
        <v>190</v>
      </c>
      <c r="X108" s="83"/>
      <c r="Y108" s="88" t="s">
        <v>191</v>
      </c>
      <c r="Z108" s="83"/>
      <c r="AA108" s="88" t="s">
        <v>192</v>
      </c>
      <c r="AB108" s="83"/>
      <c r="AC108" s="88" t="s">
        <v>193</v>
      </c>
      <c r="AD108" s="89"/>
      <c r="AE108" s="94" t="s">
        <v>41</v>
      </c>
      <c r="AF108" s="83"/>
      <c r="AG108" s="4" t="s">
        <v>42</v>
      </c>
    </row>
    <row r="109" spans="1:33" ht="18" customHeight="1">
      <c r="A109" s="136"/>
      <c r="B109" s="81" t="s">
        <v>601</v>
      </c>
      <c r="C109" s="82"/>
      <c r="D109" s="82"/>
      <c r="E109" s="82"/>
      <c r="F109" s="83"/>
      <c r="G109" s="63" t="s">
        <v>70</v>
      </c>
      <c r="H109" s="46"/>
      <c r="I109" s="10"/>
      <c r="J109" s="11"/>
      <c r="K109" s="10"/>
      <c r="L109" s="11"/>
      <c r="M109" s="10"/>
      <c r="N109" s="19"/>
      <c r="O109" s="10"/>
      <c r="P109" s="19"/>
      <c r="Q109" s="10"/>
      <c r="R109" s="19"/>
      <c r="S109" s="10"/>
      <c r="T109" s="11"/>
      <c r="U109" s="10"/>
      <c r="V109" s="11"/>
      <c r="W109" s="10"/>
      <c r="X109" s="11"/>
      <c r="Y109" s="10"/>
      <c r="Z109" s="11"/>
      <c r="AA109" s="10"/>
      <c r="AB109" s="11"/>
      <c r="AC109" s="10"/>
      <c r="AD109" s="13"/>
      <c r="AE109" s="84" t="s">
        <v>197</v>
      </c>
      <c r="AF109" s="83"/>
      <c r="AG109" s="14" t="s">
        <v>101</v>
      </c>
    </row>
    <row r="110" spans="1:33" ht="22.5" customHeight="1">
      <c r="A110" s="136"/>
      <c r="B110" s="81" t="s">
        <v>602</v>
      </c>
      <c r="C110" s="82"/>
      <c r="D110" s="82"/>
      <c r="E110" s="82"/>
      <c r="F110" s="83"/>
      <c r="G110" s="11"/>
      <c r="H110" s="10"/>
      <c r="I110" s="63" t="s">
        <v>70</v>
      </c>
      <c r="J110" s="46"/>
      <c r="K110" s="10"/>
      <c r="L110" s="11"/>
      <c r="M110" s="10"/>
      <c r="N110" s="19"/>
      <c r="O110" s="10"/>
      <c r="P110" s="19"/>
      <c r="Q110" s="10"/>
      <c r="R110" s="19"/>
      <c r="S110" s="10"/>
      <c r="T110" s="11"/>
      <c r="U110" s="10"/>
      <c r="V110" s="11"/>
      <c r="W110" s="10"/>
      <c r="X110" s="11"/>
      <c r="Y110" s="10"/>
      <c r="Z110" s="11"/>
      <c r="AA110" s="10"/>
      <c r="AB110" s="11"/>
      <c r="AC110" s="10"/>
      <c r="AD110" s="13"/>
      <c r="AE110" s="84" t="s">
        <v>340</v>
      </c>
      <c r="AF110" s="83"/>
      <c r="AG110" s="14" t="s">
        <v>101</v>
      </c>
    </row>
    <row r="111" spans="1:33" ht="18.75" customHeight="1">
      <c r="A111" s="136"/>
      <c r="B111" s="87" t="s">
        <v>626</v>
      </c>
      <c r="C111" s="82"/>
      <c r="D111" s="82"/>
      <c r="E111" s="82"/>
      <c r="F111" s="83"/>
      <c r="G111" s="11"/>
      <c r="H111" s="10"/>
      <c r="I111" s="10"/>
      <c r="J111" s="11"/>
      <c r="K111" s="10"/>
      <c r="L111" s="11"/>
      <c r="M111" s="10"/>
      <c r="N111" s="19"/>
      <c r="O111" s="10"/>
      <c r="P111" s="19"/>
      <c r="Q111" s="10"/>
      <c r="R111" s="19"/>
      <c r="S111" s="63" t="s">
        <v>70</v>
      </c>
      <c r="T111" s="46"/>
      <c r="U111" s="10"/>
      <c r="V111" s="11"/>
      <c r="W111" s="10"/>
      <c r="X111" s="11"/>
      <c r="Y111" s="10"/>
      <c r="Z111" s="11"/>
      <c r="AA111" s="10"/>
      <c r="AB111" s="11"/>
      <c r="AC111" s="63" t="s">
        <v>70</v>
      </c>
      <c r="AD111" s="13"/>
      <c r="AE111" s="84" t="s">
        <v>340</v>
      </c>
      <c r="AF111" s="83"/>
      <c r="AG111" s="14" t="s">
        <v>101</v>
      </c>
    </row>
    <row r="112" spans="1:33" ht="16.5" customHeight="1">
      <c r="A112" s="136"/>
      <c r="B112" s="140" t="s">
        <v>627</v>
      </c>
      <c r="C112" s="104"/>
      <c r="D112" s="104"/>
      <c r="E112" s="104"/>
      <c r="F112" s="105"/>
      <c r="G112" s="88" t="s">
        <v>182</v>
      </c>
      <c r="H112" s="83"/>
      <c r="I112" s="88" t="s">
        <v>183</v>
      </c>
      <c r="J112" s="83"/>
      <c r="K112" s="88" t="s">
        <v>184</v>
      </c>
      <c r="L112" s="83"/>
      <c r="M112" s="88" t="s">
        <v>185</v>
      </c>
      <c r="N112" s="83"/>
      <c r="O112" s="88" t="s">
        <v>186</v>
      </c>
      <c r="P112" s="83"/>
      <c r="Q112" s="88" t="s">
        <v>187</v>
      </c>
      <c r="R112" s="83"/>
      <c r="S112" s="88" t="s">
        <v>188</v>
      </c>
      <c r="T112" s="83"/>
      <c r="U112" s="88" t="s">
        <v>189</v>
      </c>
      <c r="V112" s="83"/>
      <c r="W112" s="88" t="s">
        <v>190</v>
      </c>
      <c r="X112" s="83"/>
      <c r="Y112" s="88" t="s">
        <v>191</v>
      </c>
      <c r="Z112" s="83"/>
      <c r="AA112" s="88" t="s">
        <v>192</v>
      </c>
      <c r="AB112" s="83"/>
      <c r="AC112" s="88" t="s">
        <v>193</v>
      </c>
      <c r="AD112" s="89"/>
      <c r="AE112" s="94" t="s">
        <v>41</v>
      </c>
      <c r="AF112" s="83"/>
      <c r="AG112" s="4" t="s">
        <v>42</v>
      </c>
    </row>
    <row r="113" spans="1:33" ht="18" customHeight="1">
      <c r="A113" s="136"/>
      <c r="B113" s="81" t="s">
        <v>628</v>
      </c>
      <c r="C113" s="82"/>
      <c r="D113" s="82"/>
      <c r="E113" s="82"/>
      <c r="F113" s="83"/>
      <c r="G113" s="63" t="s">
        <v>70</v>
      </c>
      <c r="H113" s="46"/>
      <c r="I113" s="10"/>
      <c r="J113" s="11"/>
      <c r="K113" s="10"/>
      <c r="L113" s="11"/>
      <c r="M113" s="10"/>
      <c r="N113" s="19"/>
      <c r="O113" s="10"/>
      <c r="P113" s="19"/>
      <c r="Q113" s="10"/>
      <c r="R113" s="19"/>
      <c r="S113" s="10"/>
      <c r="T113" s="11"/>
      <c r="U113" s="10"/>
      <c r="V113" s="11"/>
      <c r="W113" s="10"/>
      <c r="X113" s="11"/>
      <c r="Y113" s="10"/>
      <c r="Z113" s="11"/>
      <c r="AA113" s="10"/>
      <c r="AB113" s="11"/>
      <c r="AC113" s="10"/>
      <c r="AD113" s="13"/>
      <c r="AE113" s="84" t="s">
        <v>197</v>
      </c>
      <c r="AF113" s="83"/>
      <c r="AG113" s="14" t="s">
        <v>101</v>
      </c>
    </row>
    <row r="114" spans="1:33" ht="22.5" customHeight="1">
      <c r="A114" s="136"/>
      <c r="B114" s="81" t="s">
        <v>629</v>
      </c>
      <c r="C114" s="82"/>
      <c r="D114" s="82"/>
      <c r="E114" s="82"/>
      <c r="F114" s="83"/>
      <c r="G114" s="11"/>
      <c r="H114" s="10"/>
      <c r="I114" s="63" t="s">
        <v>70</v>
      </c>
      <c r="J114" s="46"/>
      <c r="K114" s="10"/>
      <c r="L114" s="11"/>
      <c r="M114" s="10"/>
      <c r="N114" s="19"/>
      <c r="O114" s="10"/>
      <c r="P114" s="19"/>
      <c r="Q114" s="10"/>
      <c r="R114" s="19"/>
      <c r="S114" s="10"/>
      <c r="T114" s="11"/>
      <c r="U114" s="10"/>
      <c r="V114" s="11"/>
      <c r="W114" s="10"/>
      <c r="X114" s="11"/>
      <c r="Y114" s="10"/>
      <c r="Z114" s="11"/>
      <c r="AA114" s="10"/>
      <c r="AB114" s="11"/>
      <c r="AC114" s="10"/>
      <c r="AD114" s="13"/>
      <c r="AE114" s="84" t="s">
        <v>340</v>
      </c>
      <c r="AF114" s="83"/>
      <c r="AG114" s="14" t="s">
        <v>101</v>
      </c>
    </row>
    <row r="115" spans="1:33" ht="18.75" customHeight="1">
      <c r="A115" s="136"/>
      <c r="B115" s="87" t="s">
        <v>626</v>
      </c>
      <c r="C115" s="82"/>
      <c r="D115" s="82"/>
      <c r="E115" s="82"/>
      <c r="F115" s="83"/>
      <c r="G115" s="11"/>
      <c r="H115" s="10"/>
      <c r="I115" s="10"/>
      <c r="J115" s="11"/>
      <c r="K115" s="10"/>
      <c r="L115" s="11"/>
      <c r="M115" s="10"/>
      <c r="N115" s="19"/>
      <c r="O115" s="10"/>
      <c r="P115" s="19"/>
      <c r="Q115" s="10"/>
      <c r="R115" s="19"/>
      <c r="S115" s="63" t="s">
        <v>70</v>
      </c>
      <c r="T115" s="46"/>
      <c r="U115" s="10"/>
      <c r="V115" s="11"/>
      <c r="W115" s="10"/>
      <c r="X115" s="11"/>
      <c r="Y115" s="10"/>
      <c r="Z115" s="11"/>
      <c r="AA115" s="10"/>
      <c r="AB115" s="11"/>
      <c r="AC115" s="63" t="s">
        <v>70</v>
      </c>
      <c r="AD115" s="13"/>
      <c r="AE115" s="84" t="s">
        <v>340</v>
      </c>
      <c r="AF115" s="83"/>
      <c r="AG115" s="14" t="s">
        <v>101</v>
      </c>
    </row>
    <row r="116" spans="1:33" ht="16.5" customHeight="1">
      <c r="A116" s="135"/>
      <c r="B116" s="140" t="s">
        <v>630</v>
      </c>
      <c r="C116" s="104"/>
      <c r="D116" s="104"/>
      <c r="E116" s="104"/>
      <c r="F116" s="105"/>
      <c r="G116" s="88" t="s">
        <v>370</v>
      </c>
      <c r="H116" s="83"/>
      <c r="I116" s="88" t="s">
        <v>371</v>
      </c>
      <c r="J116" s="83"/>
      <c r="K116" s="88" t="s">
        <v>372</v>
      </c>
      <c r="L116" s="83"/>
      <c r="M116" s="88" t="s">
        <v>373</v>
      </c>
      <c r="N116" s="83"/>
      <c r="O116" s="88" t="s">
        <v>374</v>
      </c>
      <c r="P116" s="83"/>
      <c r="Q116" s="88" t="s">
        <v>375</v>
      </c>
      <c r="R116" s="83"/>
      <c r="S116" s="88" t="s">
        <v>376</v>
      </c>
      <c r="T116" s="83"/>
      <c r="U116" s="88" t="s">
        <v>377</v>
      </c>
      <c r="V116" s="83"/>
      <c r="W116" s="88" t="s">
        <v>378</v>
      </c>
      <c r="X116" s="83"/>
      <c r="Y116" s="88" t="s">
        <v>379</v>
      </c>
      <c r="Z116" s="83"/>
      <c r="AA116" s="88" t="s">
        <v>380</v>
      </c>
      <c r="AB116" s="83"/>
      <c r="AC116" s="88" t="s">
        <v>381</v>
      </c>
      <c r="AD116" s="89"/>
      <c r="AE116" s="94" t="s">
        <v>41</v>
      </c>
      <c r="AF116" s="83"/>
      <c r="AG116" s="4" t="s">
        <v>42</v>
      </c>
    </row>
    <row r="117" spans="1:33" ht="18" customHeight="1">
      <c r="A117" s="135"/>
      <c r="B117" s="81" t="s">
        <v>628</v>
      </c>
      <c r="C117" s="82"/>
      <c r="D117" s="82"/>
      <c r="E117" s="82"/>
      <c r="F117" s="83"/>
      <c r="G117" s="63" t="s">
        <v>382</v>
      </c>
      <c r="H117" s="46"/>
      <c r="I117" s="10"/>
      <c r="J117" s="11"/>
      <c r="K117" s="10"/>
      <c r="L117" s="11"/>
      <c r="M117" s="10"/>
      <c r="N117" s="19"/>
      <c r="O117" s="10"/>
      <c r="P117" s="19"/>
      <c r="Q117" s="10"/>
      <c r="R117" s="19"/>
      <c r="S117" s="10"/>
      <c r="T117" s="11"/>
      <c r="U117" s="10"/>
      <c r="V117" s="11"/>
      <c r="W117" s="10"/>
      <c r="X117" s="11"/>
      <c r="Y117" s="10"/>
      <c r="Z117" s="11"/>
      <c r="AA117" s="10"/>
      <c r="AB117" s="11"/>
      <c r="AC117" s="10"/>
      <c r="AD117" s="13"/>
      <c r="AE117" s="84" t="s">
        <v>197</v>
      </c>
      <c r="AF117" s="83"/>
      <c r="AG117" s="14" t="s">
        <v>101</v>
      </c>
    </row>
    <row r="118" spans="1:33" ht="22.5" customHeight="1">
      <c r="A118" s="135"/>
      <c r="B118" s="81" t="s">
        <v>629</v>
      </c>
      <c r="C118" s="82"/>
      <c r="D118" s="82"/>
      <c r="E118" s="82"/>
      <c r="F118" s="83"/>
      <c r="G118" s="11"/>
      <c r="H118" s="10"/>
      <c r="I118" s="63" t="s">
        <v>383</v>
      </c>
      <c r="J118" s="46"/>
      <c r="K118" s="10"/>
      <c r="L118" s="11"/>
      <c r="M118" s="10"/>
      <c r="N118" s="19"/>
      <c r="O118" s="10"/>
      <c r="P118" s="19"/>
      <c r="Q118" s="10"/>
      <c r="R118" s="19"/>
      <c r="S118" s="10"/>
      <c r="T118" s="11"/>
      <c r="U118" s="10"/>
      <c r="V118" s="11"/>
      <c r="W118" s="10"/>
      <c r="X118" s="11"/>
      <c r="Y118" s="10"/>
      <c r="Z118" s="11"/>
      <c r="AA118" s="10"/>
      <c r="AB118" s="11"/>
      <c r="AC118" s="10"/>
      <c r="AD118" s="13"/>
      <c r="AE118" s="84" t="s">
        <v>340</v>
      </c>
      <c r="AF118" s="83"/>
      <c r="AG118" s="14" t="s">
        <v>101</v>
      </c>
    </row>
    <row r="119" spans="1:33" ht="18.75" customHeight="1">
      <c r="A119" s="125"/>
      <c r="B119" s="87" t="s">
        <v>626</v>
      </c>
      <c r="C119" s="82"/>
      <c r="D119" s="82"/>
      <c r="E119" s="82"/>
      <c r="F119" s="83"/>
      <c r="G119" s="11"/>
      <c r="H119" s="10"/>
      <c r="I119" s="10"/>
      <c r="J119" s="11"/>
      <c r="K119" s="10"/>
      <c r="L119" s="11"/>
      <c r="M119" s="10"/>
      <c r="N119" s="19"/>
      <c r="O119" s="10"/>
      <c r="P119" s="19"/>
      <c r="Q119" s="63" t="s">
        <v>384</v>
      </c>
      <c r="R119" s="19"/>
      <c r="T119" s="11"/>
      <c r="V119" s="11"/>
      <c r="W119" s="10"/>
      <c r="X119" s="11"/>
      <c r="Y119" s="10"/>
      <c r="Z119" s="11"/>
      <c r="AA119" s="10"/>
      <c r="AB119" s="11"/>
      <c r="AC119" s="63" t="s">
        <v>385</v>
      </c>
      <c r="AD119" s="13"/>
      <c r="AE119" s="84" t="s">
        <v>340</v>
      </c>
      <c r="AF119" s="83"/>
      <c r="AG119" s="14" t="s">
        <v>101</v>
      </c>
    </row>
    <row r="120" spans="1:33" ht="16.5" customHeight="1">
      <c r="A120" s="15"/>
      <c r="B120" s="140" t="s">
        <v>637</v>
      </c>
      <c r="C120" s="104"/>
      <c r="D120" s="104"/>
      <c r="E120" s="104"/>
      <c r="F120" s="105"/>
      <c r="G120" s="88" t="s">
        <v>386</v>
      </c>
      <c r="H120" s="83"/>
      <c r="I120" s="88" t="s">
        <v>387</v>
      </c>
      <c r="J120" s="83"/>
      <c r="K120" s="88" t="s">
        <v>388</v>
      </c>
      <c r="L120" s="83"/>
      <c r="M120" s="88" t="s">
        <v>389</v>
      </c>
      <c r="N120" s="83"/>
      <c r="O120" s="88" t="s">
        <v>390</v>
      </c>
      <c r="P120" s="83"/>
      <c r="Q120" s="88" t="s">
        <v>391</v>
      </c>
      <c r="R120" s="83"/>
      <c r="S120" s="88" t="s">
        <v>392</v>
      </c>
      <c r="T120" s="83"/>
      <c r="U120" s="88" t="s">
        <v>393</v>
      </c>
      <c r="V120" s="83"/>
      <c r="W120" s="88" t="s">
        <v>394</v>
      </c>
      <c r="X120" s="83"/>
      <c r="Y120" s="88" t="s">
        <v>395</v>
      </c>
      <c r="Z120" s="83"/>
      <c r="AA120" s="88" t="s">
        <v>396</v>
      </c>
      <c r="AB120" s="83"/>
      <c r="AC120" s="88" t="s">
        <v>397</v>
      </c>
      <c r="AD120" s="89"/>
      <c r="AE120" s="94" t="s">
        <v>41</v>
      </c>
      <c r="AF120" s="83"/>
      <c r="AG120" s="4" t="s">
        <v>42</v>
      </c>
    </row>
    <row r="121" spans="1:33" ht="25.5" customHeight="1">
      <c r="A121" s="134" t="s">
        <v>398</v>
      </c>
      <c r="B121" s="81" t="s">
        <v>399</v>
      </c>
      <c r="C121" s="82"/>
      <c r="D121" s="82"/>
      <c r="E121" s="82"/>
      <c r="F121" s="83"/>
      <c r="G121" s="10"/>
      <c r="H121" s="11"/>
      <c r="J121" s="24"/>
      <c r="K121" s="70" t="s">
        <v>400</v>
      </c>
      <c r="L121" s="11"/>
      <c r="M121" s="10"/>
      <c r="N121" s="19"/>
      <c r="O121" s="10"/>
      <c r="P121" s="19"/>
      <c r="Q121" s="10"/>
      <c r="R121" s="19"/>
      <c r="S121" s="10"/>
      <c r="T121" s="19"/>
      <c r="V121" s="24"/>
      <c r="W121" s="10"/>
      <c r="X121" s="11"/>
      <c r="Y121" s="10"/>
      <c r="Z121" s="11"/>
      <c r="AA121" s="10"/>
      <c r="AB121" s="11"/>
      <c r="AC121" s="10"/>
      <c r="AD121" s="13"/>
      <c r="AE121" s="84" t="s">
        <v>197</v>
      </c>
      <c r="AF121" s="83"/>
      <c r="AG121" s="14" t="s">
        <v>101</v>
      </c>
    </row>
    <row r="122" spans="1:33" ht="25.5" customHeight="1">
      <c r="A122" s="156"/>
      <c r="B122" s="81" t="s">
        <v>631</v>
      </c>
      <c r="C122" s="82"/>
      <c r="D122" s="82"/>
      <c r="E122" s="82"/>
      <c r="F122" s="83"/>
      <c r="G122" s="25"/>
      <c r="H122" s="24"/>
      <c r="I122" s="25"/>
      <c r="J122" s="24"/>
      <c r="K122" s="25"/>
      <c r="L122" s="24"/>
      <c r="M122" s="25"/>
      <c r="N122" s="26"/>
      <c r="O122" s="25"/>
      <c r="P122" s="26"/>
      <c r="Q122" s="25"/>
      <c r="R122" s="26"/>
      <c r="S122" s="25"/>
      <c r="T122" s="26"/>
      <c r="U122" s="25"/>
      <c r="V122" s="24"/>
      <c r="W122" s="25"/>
      <c r="X122" s="24"/>
      <c r="Y122" s="70" t="s">
        <v>70</v>
      </c>
      <c r="Z122" s="46"/>
      <c r="AA122" s="25"/>
      <c r="AB122" s="24"/>
      <c r="AC122" s="25"/>
      <c r="AD122" s="27"/>
      <c r="AE122" s="84" t="s">
        <v>197</v>
      </c>
      <c r="AF122" s="83"/>
      <c r="AG122" s="14" t="s">
        <v>402</v>
      </c>
    </row>
    <row r="123" spans="1:33" ht="29.25" customHeight="1">
      <c r="A123" s="156"/>
      <c r="B123" s="81" t="s">
        <v>447</v>
      </c>
      <c r="C123" s="82"/>
      <c r="D123" s="82"/>
      <c r="E123" s="82"/>
      <c r="F123" s="83"/>
      <c r="G123" s="63" t="s">
        <v>70</v>
      </c>
      <c r="H123" s="46"/>
      <c r="I123" s="47"/>
      <c r="J123" s="48"/>
      <c r="K123" s="47"/>
      <c r="L123" s="48"/>
      <c r="M123" s="47"/>
      <c r="N123" s="68"/>
      <c r="O123" s="47"/>
      <c r="P123" s="68"/>
      <c r="Q123" s="47"/>
      <c r="R123" s="68"/>
      <c r="S123" s="47"/>
      <c r="T123" s="48"/>
      <c r="U123" s="47"/>
      <c r="V123" s="48"/>
      <c r="W123" s="47"/>
      <c r="X123" s="48"/>
      <c r="Y123" s="10"/>
      <c r="Z123" s="11"/>
      <c r="AA123" s="10"/>
      <c r="AB123" s="11"/>
      <c r="AC123" s="10"/>
      <c r="AD123" s="13"/>
      <c r="AE123" s="84" t="s">
        <v>448</v>
      </c>
      <c r="AF123" s="83"/>
      <c r="AG123" s="14" t="s">
        <v>101</v>
      </c>
    </row>
    <row r="124" spans="1:33" ht="24.75" customHeight="1">
      <c r="A124" s="156"/>
      <c r="B124" s="81" t="s">
        <v>449</v>
      </c>
      <c r="C124" s="82"/>
      <c r="D124" s="82"/>
      <c r="E124" s="82"/>
      <c r="F124" s="83"/>
      <c r="G124" s="47"/>
      <c r="H124" s="48"/>
      <c r="I124" s="63" t="s">
        <v>70</v>
      </c>
      <c r="J124" s="46"/>
      <c r="K124" s="47"/>
      <c r="L124" s="48"/>
      <c r="M124" s="47"/>
      <c r="N124" s="68"/>
      <c r="O124" s="47"/>
      <c r="P124" s="68"/>
      <c r="Q124" s="47"/>
      <c r="R124" s="68"/>
      <c r="S124" s="63" t="s">
        <v>70</v>
      </c>
      <c r="T124" s="48"/>
      <c r="U124" s="47"/>
      <c r="V124" s="48"/>
      <c r="W124" s="47"/>
      <c r="X124" s="48"/>
      <c r="Y124" s="10"/>
      <c r="Z124" s="11"/>
      <c r="AA124" s="10"/>
      <c r="AB124" s="11"/>
      <c r="AC124" s="10"/>
      <c r="AD124" s="13"/>
      <c r="AE124" s="84" t="s">
        <v>450</v>
      </c>
      <c r="AF124" s="83"/>
      <c r="AG124" s="14" t="s">
        <v>222</v>
      </c>
    </row>
    <row r="125" spans="1:33" ht="24.75" customHeight="1">
      <c r="A125" s="156"/>
      <c r="B125" s="81" t="s">
        <v>451</v>
      </c>
      <c r="C125" s="82"/>
      <c r="D125" s="82"/>
      <c r="E125" s="82"/>
      <c r="F125" s="83"/>
      <c r="G125" s="47"/>
      <c r="H125" s="48"/>
      <c r="I125" s="47"/>
      <c r="J125" s="48"/>
      <c r="K125" s="63" t="s">
        <v>70</v>
      </c>
      <c r="L125" s="48"/>
      <c r="M125" s="47"/>
      <c r="N125" s="68"/>
      <c r="O125" s="47"/>
      <c r="P125" s="68"/>
      <c r="Q125" s="47"/>
      <c r="R125" s="68"/>
      <c r="S125" s="47"/>
      <c r="T125" s="48"/>
      <c r="U125" s="63" t="s">
        <v>70</v>
      </c>
      <c r="V125" s="48"/>
      <c r="W125" s="47"/>
      <c r="X125" s="48"/>
      <c r="Y125" s="10"/>
      <c r="Z125" s="11"/>
      <c r="AA125" s="10"/>
      <c r="AB125" s="11"/>
      <c r="AC125" s="10"/>
      <c r="AD125" s="13"/>
      <c r="AE125" s="84" t="s">
        <v>450</v>
      </c>
      <c r="AF125" s="83"/>
      <c r="AG125" s="14" t="s">
        <v>222</v>
      </c>
    </row>
    <row r="126" spans="1:33" ht="24.75" customHeight="1">
      <c r="A126" s="156"/>
      <c r="B126" s="81" t="s">
        <v>452</v>
      </c>
      <c r="C126" s="82"/>
      <c r="D126" s="82"/>
      <c r="E126" s="82"/>
      <c r="F126" s="83"/>
      <c r="G126" s="63" t="s">
        <v>70</v>
      </c>
      <c r="H126" s="46"/>
      <c r="I126" s="47"/>
      <c r="J126" s="48"/>
      <c r="K126" s="47"/>
      <c r="L126" s="48"/>
      <c r="M126" s="47"/>
      <c r="N126" s="68"/>
      <c r="O126" s="47"/>
      <c r="P126" s="68"/>
      <c r="Q126" s="47"/>
      <c r="R126" s="68"/>
      <c r="S126" s="47"/>
      <c r="T126" s="48"/>
      <c r="U126" s="47"/>
      <c r="V126" s="48"/>
      <c r="W126" s="47"/>
      <c r="X126" s="48"/>
      <c r="Y126" s="10"/>
      <c r="Z126" s="11"/>
      <c r="AA126" s="10"/>
      <c r="AB126" s="11"/>
      <c r="AC126" s="10"/>
      <c r="AD126" s="13"/>
      <c r="AE126" s="84" t="s">
        <v>453</v>
      </c>
      <c r="AF126" s="83"/>
      <c r="AG126" s="14" t="s">
        <v>101</v>
      </c>
    </row>
    <row r="127" spans="1:33" ht="24.75" customHeight="1">
      <c r="A127" s="156"/>
      <c r="B127" s="81" t="s">
        <v>454</v>
      </c>
      <c r="C127" s="82"/>
      <c r="D127" s="82"/>
      <c r="E127" s="82"/>
      <c r="F127" s="83"/>
      <c r="G127" s="63" t="s">
        <v>70</v>
      </c>
      <c r="H127" s="46"/>
      <c r="I127" s="47"/>
      <c r="J127" s="48"/>
      <c r="K127" s="47"/>
      <c r="L127" s="48"/>
      <c r="M127" s="47"/>
      <c r="N127" s="68"/>
      <c r="O127" s="47"/>
      <c r="P127" s="68"/>
      <c r="Q127" s="47"/>
      <c r="R127" s="68"/>
      <c r="S127" s="47"/>
      <c r="T127" s="48"/>
      <c r="U127" s="47"/>
      <c r="V127" s="48"/>
      <c r="W127" s="47"/>
      <c r="X127" s="48"/>
      <c r="Y127" s="10"/>
      <c r="Z127" s="11"/>
      <c r="AA127" s="10"/>
      <c r="AB127" s="11"/>
      <c r="AC127" s="10"/>
      <c r="AD127" s="13"/>
      <c r="AE127" s="84" t="s">
        <v>450</v>
      </c>
      <c r="AF127" s="83"/>
      <c r="AG127" s="14" t="s">
        <v>222</v>
      </c>
    </row>
    <row r="128" spans="1:33" ht="25.5" customHeight="1">
      <c r="A128" s="135"/>
      <c r="B128" s="81" t="s">
        <v>632</v>
      </c>
      <c r="C128" s="82"/>
      <c r="D128" s="82"/>
      <c r="E128" s="82"/>
      <c r="F128" s="83"/>
      <c r="G128" s="25"/>
      <c r="H128" s="24"/>
      <c r="I128" s="25"/>
      <c r="J128" s="24"/>
      <c r="K128" s="25"/>
      <c r="L128" s="24"/>
      <c r="M128" s="70" t="s">
        <v>70</v>
      </c>
      <c r="N128" s="26"/>
      <c r="O128" s="25"/>
      <c r="P128" s="26"/>
      <c r="Q128" s="25"/>
      <c r="R128" s="26"/>
      <c r="S128" s="25"/>
      <c r="T128" s="26"/>
      <c r="U128" s="25"/>
      <c r="V128" s="24"/>
      <c r="W128" s="25"/>
      <c r="X128" s="24"/>
      <c r="Y128" s="70" t="s">
        <v>401</v>
      </c>
      <c r="Z128" s="46"/>
      <c r="AA128" s="25"/>
      <c r="AB128" s="24"/>
      <c r="AC128" s="25"/>
      <c r="AD128" s="27"/>
      <c r="AE128" s="84" t="s">
        <v>197</v>
      </c>
      <c r="AF128" s="83"/>
      <c r="AG128" s="14" t="s">
        <v>402</v>
      </c>
    </row>
    <row r="129" spans="1:33" ht="16.5" customHeight="1">
      <c r="A129" s="135"/>
      <c r="B129" s="140" t="s">
        <v>403</v>
      </c>
      <c r="C129" s="104"/>
      <c r="D129" s="104"/>
      <c r="E129" s="104"/>
      <c r="F129" s="105"/>
      <c r="G129" s="88" t="s">
        <v>404</v>
      </c>
      <c r="H129" s="83"/>
      <c r="I129" s="88" t="s">
        <v>405</v>
      </c>
      <c r="J129" s="83"/>
      <c r="K129" s="88" t="s">
        <v>406</v>
      </c>
      <c r="L129" s="83"/>
      <c r="M129" s="88" t="s">
        <v>407</v>
      </c>
      <c r="N129" s="83"/>
      <c r="O129" s="88" t="s">
        <v>408</v>
      </c>
      <c r="P129" s="83"/>
      <c r="Q129" s="88" t="s">
        <v>409</v>
      </c>
      <c r="R129" s="83"/>
      <c r="S129" s="88" t="s">
        <v>410</v>
      </c>
      <c r="T129" s="83"/>
      <c r="U129" s="88" t="s">
        <v>411</v>
      </c>
      <c r="V129" s="83"/>
      <c r="W129" s="88" t="s">
        <v>412</v>
      </c>
      <c r="X129" s="83"/>
      <c r="Y129" s="88" t="s">
        <v>413</v>
      </c>
      <c r="Z129" s="83"/>
      <c r="AA129" s="88" t="s">
        <v>414</v>
      </c>
      <c r="AB129" s="83"/>
      <c r="AC129" s="88" t="s">
        <v>415</v>
      </c>
      <c r="AD129" s="89"/>
      <c r="AE129" s="94" t="s">
        <v>41</v>
      </c>
      <c r="AF129" s="83"/>
      <c r="AG129" s="4" t="s">
        <v>42</v>
      </c>
    </row>
    <row r="130" spans="1:33" ht="32.25" customHeight="1">
      <c r="A130" s="135"/>
      <c r="B130" s="81" t="s">
        <v>416</v>
      </c>
      <c r="C130" s="82"/>
      <c r="D130" s="82"/>
      <c r="E130" s="82"/>
      <c r="F130" s="83"/>
      <c r="G130" s="10"/>
      <c r="H130" s="48"/>
      <c r="I130" s="63" t="s">
        <v>417</v>
      </c>
      <c r="J130" s="46"/>
      <c r="K130" s="73"/>
      <c r="L130" s="48"/>
      <c r="M130" s="47"/>
      <c r="N130" s="68"/>
      <c r="O130" s="47"/>
      <c r="P130" s="68"/>
      <c r="Q130" s="47"/>
      <c r="R130" s="68"/>
      <c r="S130" s="47"/>
      <c r="T130" s="68"/>
      <c r="U130" s="47"/>
      <c r="V130" s="48"/>
      <c r="W130" s="47"/>
      <c r="X130" s="48"/>
      <c r="Y130" s="47"/>
      <c r="Z130" s="48"/>
      <c r="AA130" s="47"/>
      <c r="AB130" s="48"/>
      <c r="AC130" s="47"/>
      <c r="AD130" s="50"/>
      <c r="AE130" s="84" t="s">
        <v>634</v>
      </c>
      <c r="AF130" s="83"/>
      <c r="AG130" s="14" t="s">
        <v>101</v>
      </c>
    </row>
    <row r="131" spans="1:33" ht="21" customHeight="1">
      <c r="A131" s="135"/>
      <c r="B131" s="81" t="s">
        <v>418</v>
      </c>
      <c r="C131" s="82"/>
      <c r="D131" s="82"/>
      <c r="E131" s="82"/>
      <c r="F131" s="83"/>
      <c r="G131" s="10"/>
      <c r="H131" s="48"/>
      <c r="I131" s="47"/>
      <c r="J131" s="48"/>
      <c r="K131" s="47"/>
      <c r="L131" s="48"/>
      <c r="M131" s="63" t="s">
        <v>419</v>
      </c>
      <c r="N131" s="46"/>
      <c r="O131" s="47"/>
      <c r="P131" s="68"/>
      <c r="Q131" s="47"/>
      <c r="R131" s="68"/>
      <c r="S131" s="47"/>
      <c r="T131" s="68"/>
      <c r="U131" s="47"/>
      <c r="V131" s="48"/>
      <c r="W131" s="47"/>
      <c r="X131" s="48"/>
      <c r="Y131" s="47"/>
      <c r="Z131" s="48"/>
      <c r="AA131" s="47"/>
      <c r="AB131" s="48"/>
      <c r="AC131" s="47"/>
      <c r="AD131" s="50"/>
      <c r="AE131" s="86" t="s">
        <v>633</v>
      </c>
      <c r="AF131" s="93"/>
      <c r="AG131" s="31" t="s">
        <v>420</v>
      </c>
    </row>
    <row r="132" spans="1:33" ht="21" customHeight="1">
      <c r="A132" s="135"/>
      <c r="B132" s="81" t="s">
        <v>635</v>
      </c>
      <c r="C132" s="82"/>
      <c r="D132" s="82"/>
      <c r="E132" s="82"/>
      <c r="F132" s="83"/>
      <c r="G132" s="10"/>
      <c r="H132" s="48"/>
      <c r="I132" s="47"/>
      <c r="J132" s="48"/>
      <c r="K132" s="47"/>
      <c r="L132" s="48"/>
      <c r="M132" s="47"/>
      <c r="N132" s="68"/>
      <c r="O132" s="73"/>
      <c r="P132" s="68"/>
      <c r="Q132" s="63" t="s">
        <v>421</v>
      </c>
      <c r="R132" s="68"/>
      <c r="T132" s="68"/>
      <c r="U132" s="47"/>
      <c r="V132" s="48"/>
      <c r="W132" s="47"/>
      <c r="X132" s="48"/>
      <c r="Y132" s="47"/>
      <c r="Z132" s="48"/>
      <c r="AA132" s="47"/>
      <c r="AB132" s="48"/>
      <c r="AC132" s="63" t="s">
        <v>70</v>
      </c>
      <c r="AD132" s="50"/>
      <c r="AE132" s="112" t="s">
        <v>636</v>
      </c>
      <c r="AF132" s="113"/>
      <c r="AG132" s="31" t="s">
        <v>422</v>
      </c>
    </row>
    <row r="133" spans="1:33" ht="16.5" customHeight="1">
      <c r="A133" s="136"/>
      <c r="B133" s="81" t="s">
        <v>423</v>
      </c>
      <c r="C133" s="82"/>
      <c r="D133" s="82"/>
      <c r="E133" s="82"/>
      <c r="F133" s="83"/>
      <c r="G133" s="10"/>
      <c r="H133" s="48"/>
      <c r="I133" s="47"/>
      <c r="J133" s="48"/>
      <c r="K133" s="47"/>
      <c r="L133" s="48"/>
      <c r="M133" s="47"/>
      <c r="N133" s="68"/>
      <c r="O133" s="63" t="s">
        <v>70</v>
      </c>
      <c r="P133" s="68"/>
      <c r="Q133" s="47"/>
      <c r="R133" s="68"/>
      <c r="S133" s="47"/>
      <c r="T133" s="68"/>
      <c r="U133" s="47"/>
      <c r="V133" s="48"/>
      <c r="W133" s="63" t="s">
        <v>70</v>
      </c>
      <c r="X133" s="46"/>
      <c r="Y133" s="47"/>
      <c r="Z133" s="48"/>
      <c r="AA133" s="47"/>
      <c r="AB133" s="48"/>
      <c r="AC133" s="63" t="s">
        <v>70</v>
      </c>
      <c r="AD133" s="50"/>
      <c r="AE133" s="84" t="s">
        <v>222</v>
      </c>
      <c r="AF133" s="83"/>
      <c r="AG133" s="31" t="s">
        <v>222</v>
      </c>
    </row>
    <row r="134" spans="1:33" ht="16.5" customHeight="1">
      <c r="A134" s="135"/>
      <c r="B134" s="81" t="s">
        <v>643</v>
      </c>
      <c r="C134" s="82"/>
      <c r="D134" s="82"/>
      <c r="E134" s="82"/>
      <c r="F134" s="83"/>
      <c r="G134" s="10"/>
      <c r="H134" s="48"/>
      <c r="I134" s="47"/>
      <c r="J134" s="48"/>
      <c r="K134" s="47"/>
      <c r="L134" s="48"/>
      <c r="M134" s="47"/>
      <c r="N134" s="68"/>
      <c r="O134" s="47"/>
      <c r="P134" s="48"/>
      <c r="Q134" s="47"/>
      <c r="R134" s="48"/>
      <c r="S134" s="47"/>
      <c r="T134" s="48"/>
      <c r="U134" s="47"/>
      <c r="V134" s="48"/>
      <c r="W134" s="63" t="s">
        <v>70</v>
      </c>
      <c r="X134" s="48"/>
      <c r="Y134" s="47"/>
      <c r="Z134" s="48"/>
      <c r="AA134" s="47"/>
      <c r="AB134" s="48"/>
      <c r="AC134" s="47"/>
      <c r="AD134" s="50"/>
      <c r="AE134" s="84" t="s">
        <v>424</v>
      </c>
      <c r="AF134" s="83"/>
      <c r="AG134" s="31" t="s">
        <v>425</v>
      </c>
    </row>
    <row r="135" spans="1:33" ht="16.5" customHeight="1">
      <c r="A135" s="135"/>
      <c r="B135" s="140" t="s">
        <v>426</v>
      </c>
      <c r="C135" s="104"/>
      <c r="D135" s="104"/>
      <c r="E135" s="104"/>
      <c r="F135" s="105"/>
      <c r="G135" s="88" t="s">
        <v>427</v>
      </c>
      <c r="H135" s="83"/>
      <c r="I135" s="88" t="s">
        <v>428</v>
      </c>
      <c r="J135" s="83"/>
      <c r="K135" s="88" t="s">
        <v>429</v>
      </c>
      <c r="L135" s="83"/>
      <c r="M135" s="88" t="s">
        <v>430</v>
      </c>
      <c r="N135" s="83"/>
      <c r="O135" s="88" t="s">
        <v>431</v>
      </c>
      <c r="P135" s="83"/>
      <c r="Q135" s="88" t="s">
        <v>432</v>
      </c>
      <c r="R135" s="83"/>
      <c r="S135" s="88" t="s">
        <v>433</v>
      </c>
      <c r="T135" s="83"/>
      <c r="U135" s="88" t="s">
        <v>434</v>
      </c>
      <c r="V135" s="83"/>
      <c r="W135" s="88" t="s">
        <v>435</v>
      </c>
      <c r="X135" s="83"/>
      <c r="Y135" s="88" t="s">
        <v>436</v>
      </c>
      <c r="Z135" s="83"/>
      <c r="AA135" s="88" t="s">
        <v>437</v>
      </c>
      <c r="AB135" s="83"/>
      <c r="AC135" s="88" t="s">
        <v>438</v>
      </c>
      <c r="AD135" s="89"/>
      <c r="AE135" s="94" t="s">
        <v>41</v>
      </c>
      <c r="AF135" s="83"/>
      <c r="AG135" s="4" t="s">
        <v>42</v>
      </c>
    </row>
    <row r="136" spans="1:33" ht="19.5" customHeight="1">
      <c r="A136" s="135"/>
      <c r="B136" s="81" t="s">
        <v>439</v>
      </c>
      <c r="C136" s="82"/>
      <c r="D136" s="82"/>
      <c r="E136" s="82"/>
      <c r="F136" s="83"/>
      <c r="G136" s="10"/>
      <c r="H136" s="48"/>
      <c r="I136" s="47"/>
      <c r="J136" s="47"/>
      <c r="K136" s="63" t="s">
        <v>440</v>
      </c>
      <c r="L136" s="48"/>
      <c r="M136" s="47"/>
      <c r="N136" s="68"/>
      <c r="O136" s="47"/>
      <c r="P136" s="68"/>
      <c r="Q136" s="47"/>
      <c r="R136" s="68"/>
      <c r="S136" s="47"/>
      <c r="T136" s="48"/>
      <c r="U136" s="47"/>
      <c r="V136" s="48"/>
      <c r="W136" s="47"/>
      <c r="X136" s="48"/>
      <c r="Y136" s="47"/>
      <c r="Z136" s="48"/>
      <c r="AA136" s="47"/>
      <c r="AB136" s="48"/>
      <c r="AC136" s="10"/>
      <c r="AD136" s="13"/>
      <c r="AE136" s="84" t="s">
        <v>197</v>
      </c>
      <c r="AF136" s="83"/>
      <c r="AG136" s="14" t="s">
        <v>101</v>
      </c>
    </row>
    <row r="137" spans="1:33" ht="17.25" customHeight="1">
      <c r="A137" s="135"/>
      <c r="B137" s="81" t="s">
        <v>441</v>
      </c>
      <c r="C137" s="82"/>
      <c r="D137" s="82"/>
      <c r="E137" s="82"/>
      <c r="F137" s="83"/>
      <c r="G137" s="10"/>
      <c r="H137" s="48"/>
      <c r="I137" s="47"/>
      <c r="J137" s="47"/>
      <c r="K137" s="47"/>
      <c r="L137" s="48"/>
      <c r="M137" s="63" t="s">
        <v>442</v>
      </c>
      <c r="N137" s="68"/>
      <c r="O137" s="47"/>
      <c r="P137" s="68"/>
      <c r="Q137" s="47"/>
      <c r="R137" s="68"/>
      <c r="S137" s="47"/>
      <c r="T137" s="48"/>
      <c r="U137" s="47"/>
      <c r="V137" s="48"/>
      <c r="W137" s="47"/>
      <c r="X137" s="48"/>
      <c r="Y137" s="47"/>
      <c r="Z137" s="48"/>
      <c r="AA137" s="47"/>
      <c r="AB137" s="48"/>
      <c r="AC137" s="10"/>
      <c r="AD137" s="13"/>
      <c r="AE137" s="84" t="s">
        <v>197</v>
      </c>
      <c r="AF137" s="83"/>
      <c r="AG137" s="14" t="s">
        <v>101</v>
      </c>
    </row>
    <row r="138" spans="1:33" ht="18.75" customHeight="1">
      <c r="A138" s="135"/>
      <c r="B138" s="81" t="s">
        <v>443</v>
      </c>
      <c r="C138" s="82"/>
      <c r="D138" s="82"/>
      <c r="E138" s="82"/>
      <c r="F138" s="83"/>
      <c r="G138" s="10"/>
      <c r="H138" s="48"/>
      <c r="I138" s="63" t="s">
        <v>444</v>
      </c>
      <c r="J138" s="46"/>
      <c r="K138" s="47"/>
      <c r="L138" s="48"/>
      <c r="M138" s="47"/>
      <c r="N138" s="68"/>
      <c r="O138" s="47"/>
      <c r="P138" s="68"/>
      <c r="Q138" s="63" t="s">
        <v>445</v>
      </c>
      <c r="R138" s="46"/>
      <c r="S138" s="47"/>
      <c r="T138" s="48"/>
      <c r="U138" s="47"/>
      <c r="V138" s="48"/>
      <c r="W138" s="47"/>
      <c r="X138" s="48"/>
      <c r="Y138" s="63" t="s">
        <v>446</v>
      </c>
      <c r="Z138" s="46"/>
      <c r="AA138" s="47"/>
      <c r="AB138" s="48"/>
      <c r="AC138" s="10"/>
      <c r="AD138" s="13"/>
      <c r="AE138" s="84" t="s">
        <v>197</v>
      </c>
      <c r="AF138" s="83"/>
      <c r="AG138" s="14" t="s">
        <v>101</v>
      </c>
    </row>
    <row r="139" spans="1:33" ht="16.5" customHeight="1">
      <c r="A139" s="135"/>
      <c r="B139" s="140" t="s">
        <v>455</v>
      </c>
      <c r="C139" s="104"/>
      <c r="D139" s="104"/>
      <c r="E139" s="104"/>
      <c r="F139" s="105"/>
      <c r="G139" s="88" t="s">
        <v>456</v>
      </c>
      <c r="H139" s="83"/>
      <c r="I139" s="88" t="s">
        <v>457</v>
      </c>
      <c r="J139" s="83"/>
      <c r="K139" s="88" t="s">
        <v>458</v>
      </c>
      <c r="L139" s="83"/>
      <c r="M139" s="88" t="s">
        <v>459</v>
      </c>
      <c r="N139" s="83"/>
      <c r="O139" s="88" t="s">
        <v>460</v>
      </c>
      <c r="P139" s="83"/>
      <c r="Q139" s="88" t="s">
        <v>461</v>
      </c>
      <c r="R139" s="83"/>
      <c r="S139" s="88" t="s">
        <v>462</v>
      </c>
      <c r="T139" s="83"/>
      <c r="U139" s="88" t="s">
        <v>463</v>
      </c>
      <c r="V139" s="83"/>
      <c r="W139" s="88" t="s">
        <v>464</v>
      </c>
      <c r="X139" s="83"/>
      <c r="Y139" s="88" t="s">
        <v>465</v>
      </c>
      <c r="Z139" s="83"/>
      <c r="AA139" s="88" t="s">
        <v>466</v>
      </c>
      <c r="AB139" s="83"/>
      <c r="AC139" s="88" t="s">
        <v>467</v>
      </c>
      <c r="AD139" s="89"/>
      <c r="AE139" s="94" t="s">
        <v>41</v>
      </c>
      <c r="AF139" s="83"/>
      <c r="AG139" s="4" t="s">
        <v>42</v>
      </c>
    </row>
    <row r="140" spans="1:33" ht="38.25" customHeight="1">
      <c r="A140" s="135"/>
      <c r="B140" s="81" t="s">
        <v>468</v>
      </c>
      <c r="C140" s="82"/>
      <c r="D140" s="82"/>
      <c r="E140" s="82"/>
      <c r="F140" s="83"/>
      <c r="H140" s="52"/>
      <c r="I140" s="51"/>
      <c r="J140" s="52"/>
      <c r="K140" s="51"/>
      <c r="L140" s="52"/>
      <c r="M140" s="51"/>
      <c r="N140" s="74"/>
      <c r="O140" s="53"/>
      <c r="P140" s="74"/>
      <c r="Q140" s="56" t="s">
        <v>469</v>
      </c>
      <c r="R140" s="74"/>
      <c r="S140" s="51"/>
      <c r="T140" s="48"/>
      <c r="U140" s="47"/>
      <c r="V140" s="48"/>
      <c r="W140" s="51"/>
      <c r="X140" s="52"/>
      <c r="Y140" s="51"/>
      <c r="Z140" s="52"/>
      <c r="AA140" s="51"/>
      <c r="AB140" s="52"/>
      <c r="AC140" s="51"/>
      <c r="AD140" s="13"/>
      <c r="AE140" s="84" t="s">
        <v>470</v>
      </c>
      <c r="AF140" s="83"/>
      <c r="AG140" s="14" t="s">
        <v>471</v>
      </c>
    </row>
    <row r="141" spans="1:33" ht="27" customHeight="1">
      <c r="A141" s="135"/>
      <c r="B141" s="81" t="s">
        <v>638</v>
      </c>
      <c r="C141" s="82"/>
      <c r="D141" s="82"/>
      <c r="E141" s="82"/>
      <c r="F141" s="83"/>
      <c r="G141" s="10"/>
      <c r="H141" s="52"/>
      <c r="I141" s="53"/>
      <c r="J141" s="52"/>
      <c r="K141" s="53"/>
      <c r="L141" s="52"/>
      <c r="M141" s="51"/>
      <c r="N141" s="74"/>
      <c r="O141" s="51"/>
      <c r="P141" s="74"/>
      <c r="Q141" s="53"/>
      <c r="R141" s="74"/>
      <c r="T141" s="48"/>
      <c r="U141" s="47"/>
      <c r="V141" s="48"/>
      <c r="W141" s="56" t="s">
        <v>472</v>
      </c>
      <c r="X141" s="52"/>
      <c r="Y141" s="51"/>
      <c r="Z141" s="52"/>
      <c r="AA141" s="51"/>
      <c r="AB141" s="52"/>
      <c r="AC141" s="51"/>
      <c r="AD141" s="13"/>
      <c r="AE141" s="84" t="s">
        <v>197</v>
      </c>
      <c r="AF141" s="83"/>
      <c r="AG141" s="14" t="s">
        <v>101</v>
      </c>
    </row>
    <row r="142" spans="1:33" ht="27" customHeight="1">
      <c r="A142" s="136"/>
      <c r="B142" s="81" t="s">
        <v>473</v>
      </c>
      <c r="C142" s="82"/>
      <c r="D142" s="82"/>
      <c r="E142" s="82"/>
      <c r="F142" s="83"/>
      <c r="G142" s="10"/>
      <c r="H142" s="52"/>
      <c r="I142" s="51"/>
      <c r="J142" s="52"/>
      <c r="K142" s="51"/>
      <c r="L142" s="52"/>
      <c r="M142" s="56" t="s">
        <v>70</v>
      </c>
      <c r="N142" s="74"/>
      <c r="O142" s="51"/>
      <c r="P142" s="74"/>
      <c r="Q142" s="51"/>
      <c r="R142" s="74"/>
      <c r="S142" s="51"/>
      <c r="T142" s="48"/>
      <c r="U142" s="47"/>
      <c r="V142" s="48"/>
      <c r="W142" s="51"/>
      <c r="X142" s="52"/>
      <c r="Y142" s="51"/>
      <c r="Z142" s="52"/>
      <c r="AA142" s="51"/>
      <c r="AB142" s="52"/>
      <c r="AC142" s="51"/>
      <c r="AD142" s="13"/>
      <c r="AE142" s="84" t="s">
        <v>197</v>
      </c>
      <c r="AF142" s="83"/>
      <c r="AG142" s="14" t="s">
        <v>101</v>
      </c>
    </row>
    <row r="143" spans="1:33" ht="16.5" customHeight="1">
      <c r="A143" s="135"/>
      <c r="B143" s="81" t="s">
        <v>644</v>
      </c>
      <c r="C143" s="82"/>
      <c r="D143" s="82"/>
      <c r="E143" s="82"/>
      <c r="F143" s="83"/>
      <c r="G143" s="10"/>
      <c r="H143" s="52"/>
      <c r="I143" s="51"/>
      <c r="J143" s="52"/>
      <c r="K143" s="51"/>
      <c r="L143" s="52"/>
      <c r="N143" s="74"/>
      <c r="O143" s="51"/>
      <c r="P143" s="74"/>
      <c r="Q143" s="51"/>
      <c r="R143" s="74"/>
      <c r="S143" s="51"/>
      <c r="T143" s="48"/>
      <c r="U143" s="47"/>
      <c r="V143" s="48"/>
      <c r="W143" s="51"/>
      <c r="X143" s="52"/>
      <c r="Y143" s="56" t="s">
        <v>474</v>
      </c>
      <c r="Z143" s="52"/>
      <c r="AA143" s="51"/>
      <c r="AB143" s="52"/>
      <c r="AC143" s="51"/>
      <c r="AD143" s="13"/>
      <c r="AE143" s="84" t="s">
        <v>197</v>
      </c>
      <c r="AF143" s="83"/>
      <c r="AG143" s="14" t="s">
        <v>101</v>
      </c>
    </row>
    <row r="144" spans="1:33" ht="16.5" customHeight="1">
      <c r="A144" s="135"/>
      <c r="B144" s="140" t="s">
        <v>475</v>
      </c>
      <c r="C144" s="104"/>
      <c r="D144" s="104"/>
      <c r="E144" s="104"/>
      <c r="F144" s="105"/>
      <c r="G144" s="88" t="s">
        <v>29</v>
      </c>
      <c r="H144" s="83"/>
      <c r="I144" s="88" t="s">
        <v>30</v>
      </c>
      <c r="J144" s="83"/>
      <c r="K144" s="88" t="s">
        <v>31</v>
      </c>
      <c r="L144" s="83"/>
      <c r="M144" s="88" t="s">
        <v>32</v>
      </c>
      <c r="N144" s="83"/>
      <c r="O144" s="88" t="s">
        <v>33</v>
      </c>
      <c r="P144" s="83"/>
      <c r="Q144" s="88" t="s">
        <v>34</v>
      </c>
      <c r="R144" s="83"/>
      <c r="S144" s="88" t="s">
        <v>35</v>
      </c>
      <c r="T144" s="83"/>
      <c r="U144" s="88" t="s">
        <v>36</v>
      </c>
      <c r="V144" s="83"/>
      <c r="W144" s="88" t="s">
        <v>37</v>
      </c>
      <c r="X144" s="83"/>
      <c r="Y144" s="88" t="s">
        <v>38</v>
      </c>
      <c r="Z144" s="83"/>
      <c r="AA144" s="88" t="s">
        <v>39</v>
      </c>
      <c r="AB144" s="83"/>
      <c r="AC144" s="88" t="s">
        <v>40</v>
      </c>
      <c r="AD144" s="89"/>
      <c r="AE144" s="94" t="s">
        <v>476</v>
      </c>
      <c r="AF144" s="83"/>
      <c r="AG144" s="4" t="s">
        <v>477</v>
      </c>
    </row>
    <row r="145" spans="1:33" ht="15" customHeight="1">
      <c r="A145" s="135"/>
      <c r="B145" s="81" t="s">
        <v>478</v>
      </c>
      <c r="C145" s="82"/>
      <c r="D145" s="82"/>
      <c r="E145" s="82"/>
      <c r="F145" s="83"/>
      <c r="G145" s="63" t="s">
        <v>479</v>
      </c>
      <c r="H145" s="46"/>
      <c r="I145" s="47"/>
      <c r="J145" s="48"/>
      <c r="K145" s="47"/>
      <c r="L145" s="48"/>
      <c r="M145" s="47"/>
      <c r="N145" s="74"/>
      <c r="O145" s="47"/>
      <c r="P145" s="74"/>
      <c r="Q145" s="47"/>
      <c r="R145" s="74"/>
      <c r="S145" s="47"/>
      <c r="T145" s="48"/>
      <c r="U145" s="47"/>
      <c r="V145" s="48"/>
      <c r="W145" s="47"/>
      <c r="X145" s="48"/>
      <c r="Y145" s="47"/>
      <c r="Z145" s="48"/>
      <c r="AA145" s="47"/>
      <c r="AB145" s="48"/>
      <c r="AC145" s="47"/>
      <c r="AD145" s="13"/>
      <c r="AE145" s="84" t="s">
        <v>480</v>
      </c>
      <c r="AF145" s="83"/>
      <c r="AG145" s="14" t="s">
        <v>101</v>
      </c>
    </row>
    <row r="146" spans="1:33" ht="18.75" customHeight="1">
      <c r="A146" s="135"/>
      <c r="B146" s="81" t="s">
        <v>481</v>
      </c>
      <c r="C146" s="82"/>
      <c r="D146" s="82"/>
      <c r="E146" s="82"/>
      <c r="F146" s="83"/>
      <c r="G146" s="47"/>
      <c r="H146" s="48"/>
      <c r="I146" s="47"/>
      <c r="J146" s="48"/>
      <c r="K146" s="63" t="s">
        <v>482</v>
      </c>
      <c r="L146" s="48"/>
      <c r="M146" s="47"/>
      <c r="N146" s="74"/>
      <c r="O146" s="47"/>
      <c r="P146" s="74"/>
      <c r="Q146" s="47"/>
      <c r="R146" s="74"/>
      <c r="S146" s="47"/>
      <c r="T146" s="48"/>
      <c r="U146" s="63" t="s">
        <v>483</v>
      </c>
      <c r="V146" s="46"/>
      <c r="W146" s="47"/>
      <c r="X146" s="48"/>
      <c r="Y146" s="47"/>
      <c r="Z146" s="48"/>
      <c r="AA146" s="47"/>
      <c r="AB146" s="48"/>
      <c r="AC146" s="47"/>
      <c r="AD146" s="13"/>
      <c r="AE146" s="84" t="s">
        <v>484</v>
      </c>
      <c r="AF146" s="83"/>
      <c r="AG146" s="14" t="s">
        <v>101</v>
      </c>
    </row>
    <row r="147" spans="1:33" ht="21" customHeight="1">
      <c r="A147" s="135"/>
      <c r="B147" s="81" t="s">
        <v>485</v>
      </c>
      <c r="C147" s="82"/>
      <c r="D147" s="82"/>
      <c r="E147" s="82"/>
      <c r="F147" s="83"/>
      <c r="G147" s="47"/>
      <c r="H147" s="48"/>
      <c r="I147" s="47"/>
      <c r="J147" s="48"/>
      <c r="K147" s="47"/>
      <c r="L147" s="48"/>
      <c r="M147" s="63" t="s">
        <v>486</v>
      </c>
      <c r="N147" s="74"/>
      <c r="O147" s="47"/>
      <c r="P147" s="74"/>
      <c r="Q147" s="47"/>
      <c r="R147" s="74"/>
      <c r="S147" s="47"/>
      <c r="T147" s="48"/>
      <c r="U147" s="47"/>
      <c r="V147" s="48"/>
      <c r="W147" s="47"/>
      <c r="X147" s="48"/>
      <c r="Y147" s="47"/>
      <c r="Z147" s="48"/>
      <c r="AA147" s="47"/>
      <c r="AB147" s="48"/>
      <c r="AC147" s="47"/>
      <c r="AD147" s="13"/>
      <c r="AE147" s="84" t="s">
        <v>487</v>
      </c>
      <c r="AF147" s="83"/>
      <c r="AG147" s="14" t="s">
        <v>101</v>
      </c>
    </row>
    <row r="148" spans="1:33" ht="21" customHeight="1">
      <c r="A148" s="135"/>
      <c r="B148" s="81" t="s">
        <v>488</v>
      </c>
      <c r="C148" s="82"/>
      <c r="D148" s="82"/>
      <c r="E148" s="82"/>
      <c r="F148" s="83"/>
      <c r="G148" s="47"/>
      <c r="H148" s="48"/>
      <c r="I148" s="47"/>
      <c r="J148" s="48"/>
      <c r="K148" s="47"/>
      <c r="L148" s="48"/>
      <c r="M148" s="47"/>
      <c r="N148" s="74"/>
      <c r="O148" s="63" t="s">
        <v>489</v>
      </c>
      <c r="P148" s="74"/>
      <c r="Q148" s="47"/>
      <c r="R148" s="74"/>
      <c r="S148" s="47"/>
      <c r="T148" s="48"/>
      <c r="U148" s="47"/>
      <c r="V148" s="48"/>
      <c r="W148" s="47"/>
      <c r="X148" s="48"/>
      <c r="Y148" s="47"/>
      <c r="Z148" s="48"/>
      <c r="AA148" s="47"/>
      <c r="AB148" s="48"/>
      <c r="AC148" s="47"/>
      <c r="AD148" s="13"/>
      <c r="AE148" s="84" t="s">
        <v>490</v>
      </c>
      <c r="AF148" s="83"/>
      <c r="AG148" s="14" t="s">
        <v>101</v>
      </c>
    </row>
    <row r="149" spans="1:33" ht="18.75" customHeight="1">
      <c r="A149" s="135"/>
      <c r="B149" s="81" t="s">
        <v>491</v>
      </c>
      <c r="C149" s="82"/>
      <c r="D149" s="82"/>
      <c r="E149" s="82"/>
      <c r="F149" s="83"/>
      <c r="G149" s="47"/>
      <c r="H149" s="48"/>
      <c r="I149" s="47"/>
      <c r="J149" s="48"/>
      <c r="K149" s="47"/>
      <c r="L149" s="48"/>
      <c r="M149" s="47"/>
      <c r="N149" s="74"/>
      <c r="O149" s="47"/>
      <c r="P149" s="74"/>
      <c r="Q149" s="73"/>
      <c r="R149" s="74"/>
      <c r="S149" s="47"/>
      <c r="T149" s="48"/>
      <c r="U149" s="63" t="s">
        <v>492</v>
      </c>
      <c r="V149" s="48"/>
      <c r="X149" s="48"/>
      <c r="Y149" s="47"/>
      <c r="Z149" s="48"/>
      <c r="AA149" s="47"/>
      <c r="AB149" s="48"/>
      <c r="AC149" s="47"/>
      <c r="AD149" s="13"/>
      <c r="AE149" s="84" t="s">
        <v>493</v>
      </c>
      <c r="AF149" s="83"/>
      <c r="AG149" s="14" t="s">
        <v>101</v>
      </c>
    </row>
    <row r="150" spans="1:33" ht="16.5" customHeight="1">
      <c r="A150" s="125"/>
      <c r="B150" s="81" t="s">
        <v>494</v>
      </c>
      <c r="C150" s="82"/>
      <c r="D150" s="82"/>
      <c r="E150" s="82"/>
      <c r="F150" s="83"/>
      <c r="G150" s="47"/>
      <c r="H150" s="48"/>
      <c r="I150" s="47"/>
      <c r="J150" s="48"/>
      <c r="K150" s="47"/>
      <c r="L150" s="48"/>
      <c r="M150" s="47"/>
      <c r="N150" s="74"/>
      <c r="O150" s="47"/>
      <c r="P150" s="74"/>
      <c r="Q150" s="47"/>
      <c r="R150" s="74"/>
      <c r="S150" s="63" t="s">
        <v>495</v>
      </c>
      <c r="T150" s="46"/>
      <c r="U150" s="47"/>
      <c r="V150" s="48"/>
      <c r="W150" s="47"/>
      <c r="X150" s="48"/>
      <c r="Y150" s="47"/>
      <c r="Z150" s="48"/>
      <c r="AA150" s="47"/>
      <c r="AB150" s="48"/>
      <c r="AC150" s="63" t="s">
        <v>70</v>
      </c>
      <c r="AD150" s="13"/>
      <c r="AE150" s="84" t="s">
        <v>496</v>
      </c>
      <c r="AF150" s="83"/>
      <c r="AG150" s="14" t="s">
        <v>101</v>
      </c>
    </row>
    <row r="151" spans="1:33" ht="16.5" customHeight="1">
      <c r="A151" s="15"/>
      <c r="B151" s="140" t="s">
        <v>497</v>
      </c>
      <c r="C151" s="104"/>
      <c r="D151" s="104"/>
      <c r="E151" s="104"/>
      <c r="F151" s="105"/>
      <c r="G151" s="88" t="s">
        <v>29</v>
      </c>
      <c r="H151" s="83"/>
      <c r="I151" s="88" t="s">
        <v>30</v>
      </c>
      <c r="J151" s="83"/>
      <c r="K151" s="88" t="s">
        <v>31</v>
      </c>
      <c r="L151" s="83"/>
      <c r="M151" s="88" t="s">
        <v>32</v>
      </c>
      <c r="N151" s="83"/>
      <c r="O151" s="88" t="s">
        <v>33</v>
      </c>
      <c r="P151" s="83"/>
      <c r="Q151" s="88" t="s">
        <v>34</v>
      </c>
      <c r="R151" s="83"/>
      <c r="S151" s="88" t="s">
        <v>35</v>
      </c>
      <c r="T151" s="83"/>
      <c r="U151" s="88" t="s">
        <v>36</v>
      </c>
      <c r="V151" s="83"/>
      <c r="W151" s="88" t="s">
        <v>37</v>
      </c>
      <c r="X151" s="83"/>
      <c r="Y151" s="88" t="s">
        <v>38</v>
      </c>
      <c r="Z151" s="83"/>
      <c r="AA151" s="88" t="s">
        <v>39</v>
      </c>
      <c r="AB151" s="83"/>
      <c r="AC151" s="88" t="s">
        <v>40</v>
      </c>
      <c r="AD151" s="89"/>
      <c r="AE151" s="94" t="s">
        <v>498</v>
      </c>
      <c r="AF151" s="83"/>
      <c r="AG151" s="4" t="s">
        <v>499</v>
      </c>
    </row>
    <row r="152" spans="1:33" ht="24" customHeight="1">
      <c r="A152" s="134" t="s">
        <v>500</v>
      </c>
      <c r="B152" s="81" t="s">
        <v>501</v>
      </c>
      <c r="C152" s="82"/>
      <c r="D152" s="82"/>
      <c r="E152" s="82"/>
      <c r="F152" s="83"/>
      <c r="G152" s="9" t="s">
        <v>502</v>
      </c>
      <c r="H152" s="65"/>
      <c r="I152" s="10"/>
      <c r="J152" s="11"/>
      <c r="K152" s="10"/>
      <c r="L152" s="11"/>
      <c r="M152" s="10"/>
      <c r="N152" s="74"/>
      <c r="O152" s="47"/>
      <c r="P152" s="74"/>
      <c r="Q152" s="10"/>
      <c r="R152" s="74"/>
      <c r="S152" s="10"/>
      <c r="T152" s="11"/>
      <c r="U152" s="10"/>
      <c r="V152" s="11"/>
      <c r="W152" s="10"/>
      <c r="X152" s="11"/>
      <c r="Y152" s="10"/>
      <c r="Z152" s="11"/>
      <c r="AA152" s="10"/>
      <c r="AB152" s="11"/>
      <c r="AD152" s="13"/>
      <c r="AE152" s="84" t="s">
        <v>503</v>
      </c>
      <c r="AF152" s="83"/>
      <c r="AG152" s="14" t="s">
        <v>504</v>
      </c>
    </row>
    <row r="153" spans="1:33" ht="24" customHeight="1">
      <c r="A153" s="135"/>
      <c r="B153" s="81" t="s">
        <v>505</v>
      </c>
      <c r="C153" s="82"/>
      <c r="D153" s="82"/>
      <c r="E153" s="82"/>
      <c r="F153" s="83"/>
      <c r="G153" s="10"/>
      <c r="H153" s="11"/>
      <c r="I153" s="10"/>
      <c r="J153" s="11"/>
      <c r="K153" s="10"/>
      <c r="L153" s="11"/>
      <c r="M153" s="10"/>
      <c r="N153" s="74"/>
      <c r="O153" s="47"/>
      <c r="P153" s="74"/>
      <c r="Q153" s="10"/>
      <c r="R153" s="74"/>
      <c r="S153" s="10"/>
      <c r="T153" s="11"/>
      <c r="U153" s="10"/>
      <c r="V153" s="11"/>
      <c r="W153" s="10"/>
      <c r="X153" s="11"/>
      <c r="Y153" s="10"/>
      <c r="Z153" s="11"/>
      <c r="AA153" s="9" t="s">
        <v>506</v>
      </c>
      <c r="AB153" s="11"/>
      <c r="AC153" s="10"/>
      <c r="AD153" s="13"/>
      <c r="AE153" s="84" t="s">
        <v>507</v>
      </c>
      <c r="AF153" s="83"/>
      <c r="AG153" s="14" t="s">
        <v>508</v>
      </c>
    </row>
    <row r="154" spans="1:33" ht="24" customHeight="1">
      <c r="A154" s="135"/>
      <c r="B154" s="81" t="s">
        <v>509</v>
      </c>
      <c r="C154" s="82"/>
      <c r="D154" s="82"/>
      <c r="E154" s="82"/>
      <c r="F154" s="83"/>
      <c r="G154" s="10"/>
      <c r="H154" s="11"/>
      <c r="I154" s="10"/>
      <c r="J154" s="11"/>
      <c r="K154" s="10"/>
      <c r="L154" s="11"/>
      <c r="M154" s="10"/>
      <c r="N154" s="74"/>
      <c r="O154" s="47"/>
      <c r="P154" s="74"/>
      <c r="Q154" s="10"/>
      <c r="R154" s="74"/>
      <c r="S154" s="10"/>
      <c r="T154" s="11"/>
      <c r="U154" s="10"/>
      <c r="V154" s="11"/>
      <c r="W154" s="10"/>
      <c r="X154" s="11"/>
      <c r="Y154" s="10"/>
      <c r="Z154" s="11"/>
      <c r="AA154" s="9" t="s">
        <v>510</v>
      </c>
      <c r="AB154" s="11"/>
      <c r="AC154" s="10"/>
      <c r="AD154" s="13"/>
      <c r="AE154" s="84" t="s">
        <v>197</v>
      </c>
      <c r="AF154" s="83"/>
      <c r="AG154" s="14" t="s">
        <v>511</v>
      </c>
    </row>
    <row r="155" spans="1:33" ht="24" customHeight="1">
      <c r="A155" s="135"/>
      <c r="B155" s="81" t="s">
        <v>512</v>
      </c>
      <c r="C155" s="82"/>
      <c r="D155" s="82"/>
      <c r="E155" s="82"/>
      <c r="F155" s="83"/>
      <c r="G155" s="10"/>
      <c r="H155" s="11"/>
      <c r="I155" s="10"/>
      <c r="J155" s="11"/>
      <c r="K155" s="10"/>
      <c r="L155" s="11"/>
      <c r="M155" s="10"/>
      <c r="N155" s="74"/>
      <c r="O155" s="47"/>
      <c r="P155" s="74"/>
      <c r="Q155" s="10"/>
      <c r="R155" s="74"/>
      <c r="S155" s="10"/>
      <c r="T155" s="11"/>
      <c r="U155" s="10"/>
      <c r="V155" s="11"/>
      <c r="W155" s="10"/>
      <c r="X155" s="11"/>
      <c r="Y155" s="10"/>
      <c r="Z155" s="11"/>
      <c r="AA155" s="9" t="s">
        <v>513</v>
      </c>
      <c r="AB155" s="11"/>
      <c r="AC155" s="10"/>
      <c r="AD155" s="13"/>
      <c r="AE155" s="84" t="s">
        <v>197</v>
      </c>
      <c r="AF155" s="83"/>
      <c r="AG155" s="14" t="s">
        <v>101</v>
      </c>
    </row>
    <row r="156" spans="1:33" ht="24" customHeight="1">
      <c r="A156" s="135"/>
      <c r="B156" s="81" t="s">
        <v>514</v>
      </c>
      <c r="C156" s="82"/>
      <c r="D156" s="82"/>
      <c r="E156" s="82"/>
      <c r="F156" s="83"/>
      <c r="G156" s="10"/>
      <c r="H156" s="11"/>
      <c r="I156" s="10"/>
      <c r="J156" s="11"/>
      <c r="K156" s="10"/>
      <c r="L156" s="11"/>
      <c r="M156" s="10"/>
      <c r="N156" s="74"/>
      <c r="O156" s="47"/>
      <c r="P156" s="74"/>
      <c r="Q156" s="10"/>
      <c r="R156" s="74"/>
      <c r="S156" s="10"/>
      <c r="T156" s="11"/>
      <c r="U156" s="10"/>
      <c r="V156" s="11"/>
      <c r="W156" s="10"/>
      <c r="X156" s="11"/>
      <c r="Y156" s="10"/>
      <c r="Z156" s="11"/>
      <c r="AA156" s="9" t="s">
        <v>515</v>
      </c>
      <c r="AB156" s="11"/>
      <c r="AC156" s="10"/>
      <c r="AD156" s="13"/>
      <c r="AE156" s="84" t="s">
        <v>197</v>
      </c>
      <c r="AF156" s="83"/>
      <c r="AG156" s="14" t="s">
        <v>101</v>
      </c>
    </row>
    <row r="157" spans="1:33" ht="24" customHeight="1">
      <c r="A157" s="135"/>
      <c r="B157" s="81" t="s">
        <v>516</v>
      </c>
      <c r="C157" s="82"/>
      <c r="D157" s="82"/>
      <c r="E157" s="82"/>
      <c r="F157" s="83"/>
      <c r="G157" s="10"/>
      <c r="H157" s="11"/>
      <c r="I157" s="10"/>
      <c r="J157" s="11"/>
      <c r="K157" s="10"/>
      <c r="L157" s="11"/>
      <c r="M157" s="10"/>
      <c r="N157" s="74"/>
      <c r="O157" s="47"/>
      <c r="P157" s="74"/>
      <c r="Q157" s="10"/>
      <c r="R157" s="74"/>
      <c r="S157" s="10"/>
      <c r="T157" s="11"/>
      <c r="U157" s="10"/>
      <c r="V157" s="11"/>
      <c r="W157" s="10"/>
      <c r="X157" s="11"/>
      <c r="Y157" s="10"/>
      <c r="Z157" s="11"/>
      <c r="AA157" s="9" t="s">
        <v>517</v>
      </c>
      <c r="AB157" s="11"/>
      <c r="AC157" s="10"/>
      <c r="AD157" s="13"/>
      <c r="AE157" s="84" t="s">
        <v>197</v>
      </c>
      <c r="AF157" s="83"/>
      <c r="AG157" s="14" t="s">
        <v>101</v>
      </c>
    </row>
    <row r="158" spans="1:33" ht="24" customHeight="1">
      <c r="A158" s="135"/>
      <c r="B158" s="81" t="s">
        <v>518</v>
      </c>
      <c r="C158" s="82"/>
      <c r="D158" s="82"/>
      <c r="E158" s="82"/>
      <c r="F158" s="83"/>
      <c r="G158" s="10"/>
      <c r="H158" s="11"/>
      <c r="I158" s="10"/>
      <c r="J158" s="11"/>
      <c r="K158" s="10"/>
      <c r="L158" s="11"/>
      <c r="M158" s="10"/>
      <c r="N158" s="74"/>
      <c r="O158" s="47"/>
      <c r="P158" s="74"/>
      <c r="Q158" s="10"/>
      <c r="R158" s="74"/>
      <c r="S158" s="10"/>
      <c r="T158" s="11"/>
      <c r="U158" s="10"/>
      <c r="V158" s="11"/>
      <c r="W158" s="10"/>
      <c r="X158" s="11"/>
      <c r="Y158" s="10"/>
      <c r="Z158" s="11"/>
      <c r="AA158" s="9" t="s">
        <v>519</v>
      </c>
      <c r="AB158" s="11"/>
      <c r="AC158" s="10"/>
      <c r="AD158" s="13"/>
      <c r="AE158" s="84" t="s">
        <v>197</v>
      </c>
      <c r="AF158" s="83"/>
      <c r="AG158" s="14" t="s">
        <v>101</v>
      </c>
    </row>
    <row r="159" spans="1:33" ht="24" customHeight="1">
      <c r="A159" s="135"/>
      <c r="B159" s="81" t="s">
        <v>520</v>
      </c>
      <c r="C159" s="82"/>
      <c r="D159" s="82"/>
      <c r="E159" s="82"/>
      <c r="F159" s="83"/>
      <c r="G159" s="10"/>
      <c r="H159" s="11"/>
      <c r="I159" s="10"/>
      <c r="J159" s="11"/>
      <c r="K159" s="10"/>
      <c r="L159" s="11"/>
      <c r="M159" s="10"/>
      <c r="N159" s="74"/>
      <c r="O159" s="47"/>
      <c r="P159" s="74"/>
      <c r="Q159" s="10"/>
      <c r="R159" s="74"/>
      <c r="S159" s="10"/>
      <c r="T159" s="11"/>
      <c r="U159" s="10"/>
      <c r="V159" s="11"/>
      <c r="W159" s="9" t="s">
        <v>521</v>
      </c>
      <c r="X159" s="11"/>
      <c r="Y159" s="10"/>
      <c r="Z159" s="11"/>
      <c r="AA159" s="10"/>
      <c r="AB159" s="11"/>
      <c r="AC159" s="10"/>
      <c r="AD159" s="13"/>
      <c r="AE159" s="84" t="s">
        <v>197</v>
      </c>
      <c r="AF159" s="83"/>
      <c r="AG159" s="14" t="s">
        <v>101</v>
      </c>
    </row>
    <row r="160" spans="1:33" ht="24" customHeight="1">
      <c r="A160" s="135"/>
      <c r="B160" s="81" t="s">
        <v>642</v>
      </c>
      <c r="C160" s="82"/>
      <c r="D160" s="82"/>
      <c r="E160" s="82"/>
      <c r="F160" s="83"/>
      <c r="G160" s="10"/>
      <c r="H160" s="11"/>
      <c r="I160" s="10"/>
      <c r="J160" s="11"/>
      <c r="K160" s="18"/>
      <c r="L160" s="11"/>
      <c r="M160" s="10"/>
      <c r="N160" s="74"/>
      <c r="O160" s="47"/>
      <c r="P160" s="74"/>
      <c r="Q160" s="10"/>
      <c r="R160" s="74"/>
      <c r="T160" s="11"/>
      <c r="V160" s="11"/>
      <c r="W160" s="9" t="s">
        <v>522</v>
      </c>
      <c r="X160" s="11"/>
      <c r="Y160" s="10"/>
      <c r="Z160" s="11"/>
      <c r="AA160" s="10"/>
      <c r="AB160" s="11"/>
      <c r="AC160" s="10"/>
      <c r="AD160" s="13"/>
      <c r="AE160" s="84" t="s">
        <v>523</v>
      </c>
      <c r="AF160" s="83"/>
      <c r="AG160" s="14" t="s">
        <v>101</v>
      </c>
    </row>
    <row r="161" spans="1:33" ht="24" customHeight="1">
      <c r="A161" s="135"/>
      <c r="B161" s="81" t="s">
        <v>524</v>
      </c>
      <c r="C161" s="82"/>
      <c r="D161" s="82"/>
      <c r="E161" s="82"/>
      <c r="F161" s="83"/>
      <c r="G161" s="10"/>
      <c r="H161" s="11"/>
      <c r="I161" s="10"/>
      <c r="J161" s="11"/>
      <c r="K161" s="18"/>
      <c r="L161" s="11"/>
      <c r="M161" s="10"/>
      <c r="N161" s="74"/>
      <c r="O161" s="47"/>
      <c r="P161" s="74"/>
      <c r="Q161" s="9" t="s">
        <v>525</v>
      </c>
      <c r="R161" s="74"/>
      <c r="S161" s="10"/>
      <c r="T161" s="11"/>
      <c r="U161" s="9" t="s">
        <v>526</v>
      </c>
      <c r="V161" s="11"/>
      <c r="X161" s="11"/>
      <c r="Y161" s="10"/>
      <c r="Z161" s="11"/>
      <c r="AA161" s="9" t="s">
        <v>527</v>
      </c>
      <c r="AB161" s="11"/>
      <c r="AC161" s="10"/>
      <c r="AD161" s="13"/>
      <c r="AE161" s="84" t="s">
        <v>528</v>
      </c>
      <c r="AF161" s="83"/>
      <c r="AG161" s="14" t="s">
        <v>101</v>
      </c>
    </row>
    <row r="162" spans="1:33" ht="24" customHeight="1">
      <c r="A162" s="135"/>
      <c r="B162" s="81" t="s">
        <v>529</v>
      </c>
      <c r="C162" s="82"/>
      <c r="D162" s="82"/>
      <c r="E162" s="82"/>
      <c r="F162" s="83"/>
      <c r="G162" s="10"/>
      <c r="H162" s="11"/>
      <c r="I162" s="10"/>
      <c r="J162" s="11"/>
      <c r="K162" s="18"/>
      <c r="L162" s="11"/>
      <c r="M162" s="10"/>
      <c r="N162" s="74"/>
      <c r="O162" s="47"/>
      <c r="P162" s="74"/>
      <c r="Q162" s="10"/>
      <c r="R162" s="74"/>
      <c r="S162" s="10"/>
      <c r="T162" s="11"/>
      <c r="V162" s="11"/>
      <c r="W162" s="10"/>
      <c r="X162" s="11"/>
      <c r="Y162" s="10"/>
      <c r="Z162" s="11"/>
      <c r="AA162" s="16" t="s">
        <v>530</v>
      </c>
      <c r="AB162" s="11"/>
      <c r="AC162" s="10"/>
      <c r="AD162" s="13"/>
      <c r="AE162" s="84" t="s">
        <v>531</v>
      </c>
      <c r="AF162" s="83"/>
      <c r="AG162" s="14" t="s">
        <v>532</v>
      </c>
    </row>
    <row r="163" spans="1:33" ht="24" customHeight="1">
      <c r="A163" s="135"/>
      <c r="B163" s="81" t="s">
        <v>533</v>
      </c>
      <c r="C163" s="82"/>
      <c r="D163" s="82"/>
      <c r="E163" s="82"/>
      <c r="F163" s="83"/>
      <c r="G163" s="10"/>
      <c r="H163" s="11"/>
      <c r="I163" s="10"/>
      <c r="J163" s="11"/>
      <c r="K163" s="18"/>
      <c r="L163" s="11"/>
      <c r="M163" s="10"/>
      <c r="N163" s="74"/>
      <c r="O163" s="47"/>
      <c r="P163" s="74"/>
      <c r="Q163" s="10"/>
      <c r="R163" s="74"/>
      <c r="S163" s="9" t="s">
        <v>534</v>
      </c>
      <c r="T163" s="65"/>
      <c r="U163" s="10"/>
      <c r="V163" s="11"/>
      <c r="W163" s="10"/>
      <c r="X163" s="11"/>
      <c r="Y163" s="10"/>
      <c r="Z163" s="11"/>
      <c r="AA163" s="18"/>
      <c r="AB163" s="11"/>
      <c r="AC163" s="16" t="s">
        <v>535</v>
      </c>
      <c r="AD163" s="13"/>
      <c r="AE163" s="84" t="s">
        <v>197</v>
      </c>
      <c r="AF163" s="83"/>
      <c r="AG163" s="14" t="s">
        <v>101</v>
      </c>
    </row>
    <row r="164" spans="1:33" ht="26.25" customHeight="1">
      <c r="A164" s="135"/>
      <c r="B164" s="81" t="s">
        <v>536</v>
      </c>
      <c r="C164" s="82"/>
      <c r="D164" s="82"/>
      <c r="E164" s="82"/>
      <c r="F164" s="83"/>
      <c r="G164" s="10"/>
      <c r="H164" s="11"/>
      <c r="I164" s="10"/>
      <c r="J164" s="11"/>
      <c r="K164" s="10"/>
      <c r="L164" s="11"/>
      <c r="M164" s="10"/>
      <c r="N164" s="74"/>
      <c r="O164" s="47"/>
      <c r="P164" s="74"/>
      <c r="Q164" s="10"/>
      <c r="R164" s="74"/>
      <c r="S164" s="10"/>
      <c r="T164" s="11"/>
      <c r="U164" s="9" t="s">
        <v>537</v>
      </c>
      <c r="V164" s="11"/>
      <c r="W164" s="10"/>
      <c r="X164" s="11"/>
      <c r="Y164" s="10"/>
      <c r="Z164" s="11"/>
      <c r="AA164" s="10"/>
      <c r="AB164" s="11"/>
      <c r="AC164" s="9" t="s">
        <v>538</v>
      </c>
      <c r="AD164" s="13"/>
      <c r="AE164" s="84" t="s">
        <v>539</v>
      </c>
      <c r="AF164" s="83"/>
      <c r="AG164" s="14" t="s">
        <v>540</v>
      </c>
    </row>
    <row r="165" spans="1:33" ht="24" customHeight="1">
      <c r="A165" s="125"/>
      <c r="B165" s="81" t="s">
        <v>541</v>
      </c>
      <c r="C165" s="82"/>
      <c r="D165" s="82"/>
      <c r="E165" s="82"/>
      <c r="F165" s="83"/>
      <c r="G165" s="10"/>
      <c r="H165" s="11"/>
      <c r="I165" s="10"/>
      <c r="J165" s="11"/>
      <c r="K165" s="10"/>
      <c r="L165" s="11"/>
      <c r="M165" s="10"/>
      <c r="N165" s="74"/>
      <c r="O165" s="47"/>
      <c r="P165" s="74"/>
      <c r="Q165" s="10"/>
      <c r="R165" s="74"/>
      <c r="S165" s="10"/>
      <c r="T165" s="11"/>
      <c r="U165" s="10"/>
      <c r="V165" s="11"/>
      <c r="W165" s="10"/>
      <c r="X165" s="11"/>
      <c r="Y165" s="10"/>
      <c r="Z165" s="11"/>
      <c r="AA165" s="10"/>
      <c r="AB165" s="11"/>
      <c r="AC165" s="9" t="s">
        <v>542</v>
      </c>
      <c r="AD165" s="27"/>
      <c r="AE165" s="98" t="s">
        <v>543</v>
      </c>
      <c r="AF165" s="99"/>
      <c r="AG165" s="28" t="s">
        <v>101</v>
      </c>
    </row>
    <row r="166" spans="1:33" ht="16.5" customHeight="1">
      <c r="A166" s="157" t="s">
        <v>544</v>
      </c>
      <c r="B166" s="127" t="s">
        <v>545</v>
      </c>
      <c r="C166" s="82"/>
      <c r="D166" s="82"/>
      <c r="E166" s="82"/>
      <c r="F166" s="83"/>
      <c r="G166" s="32" t="s">
        <v>546</v>
      </c>
      <c r="H166" s="33" t="s">
        <v>547</v>
      </c>
      <c r="I166" s="34" t="s">
        <v>548</v>
      </c>
      <c r="J166" s="35" t="s">
        <v>549</v>
      </c>
      <c r="K166" s="36" t="s">
        <v>550</v>
      </c>
      <c r="L166" s="33" t="s">
        <v>551</v>
      </c>
      <c r="M166" s="36" t="s">
        <v>552</v>
      </c>
      <c r="N166" s="33" t="s">
        <v>553</v>
      </c>
      <c r="O166" s="36" t="s">
        <v>554</v>
      </c>
      <c r="P166" s="33" t="s">
        <v>555</v>
      </c>
      <c r="Q166" s="36" t="s">
        <v>556</v>
      </c>
      <c r="R166" s="33" t="s">
        <v>557</v>
      </c>
      <c r="S166" s="36" t="s">
        <v>558</v>
      </c>
      <c r="T166" s="33" t="s">
        <v>559</v>
      </c>
      <c r="U166" s="36" t="s">
        <v>560</v>
      </c>
      <c r="V166" s="33" t="s">
        <v>561</v>
      </c>
      <c r="W166" s="36" t="s">
        <v>562</v>
      </c>
      <c r="X166" s="33" t="s">
        <v>563</v>
      </c>
      <c r="Y166" s="36" t="s">
        <v>564</v>
      </c>
      <c r="Z166" s="33" t="s">
        <v>565</v>
      </c>
      <c r="AA166" s="36" t="s">
        <v>566</v>
      </c>
      <c r="AB166" s="33" t="s">
        <v>567</v>
      </c>
      <c r="AC166" s="36" t="s">
        <v>568</v>
      </c>
      <c r="AD166" s="33" t="s">
        <v>569</v>
      </c>
      <c r="AE166" s="37"/>
      <c r="AF166" s="38"/>
      <c r="AG166" s="39"/>
    </row>
    <row r="167" spans="1:33" ht="16.5" customHeight="1">
      <c r="A167" s="101"/>
      <c r="B167" s="152" t="s">
        <v>570</v>
      </c>
      <c r="C167" s="82"/>
      <c r="D167" s="82"/>
      <c r="E167" s="82"/>
      <c r="F167" s="83"/>
      <c r="G167" s="40">
        <f>COUNTIF(G18:G165,"P")</f>
        <v>18</v>
      </c>
      <c r="H167" s="40">
        <f>COUNTIF(H18:H165,"E")</f>
        <v>0</v>
      </c>
      <c r="I167" s="40">
        <f>COUNTIF(I18:I165,"P")</f>
        <v>26</v>
      </c>
      <c r="J167" s="40">
        <f>COUNTIF(J18:J165,"E")</f>
        <v>0</v>
      </c>
      <c r="K167" s="40">
        <f>COUNTIF(K18:K165,"P")</f>
        <v>17</v>
      </c>
      <c r="L167" s="40">
        <f>COUNTIF(L18:L165,"E")</f>
        <v>0</v>
      </c>
      <c r="M167" s="40">
        <f>COUNTIF(M18:M165,"P")</f>
        <v>13</v>
      </c>
      <c r="N167" s="40">
        <f>COUNTIF(N18:N165,"E")</f>
        <v>0</v>
      </c>
      <c r="O167" s="40">
        <f>COUNTIF(O18:O165,"P")</f>
        <v>13</v>
      </c>
      <c r="P167" s="40">
        <f>COUNTIF(P18:P165,"E")</f>
        <v>0</v>
      </c>
      <c r="Q167" s="40">
        <f>COUNTIF(Q18:Q165,"P")</f>
        <v>13</v>
      </c>
      <c r="R167" s="40">
        <f>COUNTIF(R18:R165,"E")</f>
        <v>0</v>
      </c>
      <c r="S167" s="40">
        <f>COUNTIF(S18:S165,"P")</f>
        <v>9</v>
      </c>
      <c r="T167" s="40">
        <f>COUNTIF(T18:T165,"E")</f>
        <v>0</v>
      </c>
      <c r="U167" s="40">
        <f>COUNTIF(U18:U165,"P")</f>
        <v>14</v>
      </c>
      <c r="V167" s="40">
        <f>COUNTIF(V18:V165,"E")</f>
        <v>0</v>
      </c>
      <c r="W167" s="40">
        <f>COUNTIF(W18:W165,"P")</f>
        <v>12</v>
      </c>
      <c r="X167" s="40">
        <f>COUNTIF(X18:X165,"E")</f>
        <v>0</v>
      </c>
      <c r="Y167" s="40">
        <f>COUNTIF(Y18:Y165,"P")</f>
        <v>8</v>
      </c>
      <c r="Z167" s="40">
        <f>COUNTIF(Z18:Z165,"E")</f>
        <v>0</v>
      </c>
      <c r="AA167" s="40">
        <f>COUNTIF(AA18:AA165,"P")</f>
        <v>14</v>
      </c>
      <c r="AB167" s="40">
        <f>COUNTIF(AB18:AB165,"E")</f>
        <v>0</v>
      </c>
      <c r="AC167" s="40">
        <f>COUNTIF(AC18:AC165,"P")</f>
        <v>22</v>
      </c>
      <c r="AD167" s="40">
        <f>COUNTIF(AD18:AD165,"E")</f>
        <v>0</v>
      </c>
      <c r="AE167" s="100" t="s">
        <v>571</v>
      </c>
      <c r="AF167" s="41" t="s">
        <v>572</v>
      </c>
      <c r="AG167" s="42"/>
    </row>
    <row r="168" spans="1:33" ht="16.5" customHeight="1">
      <c r="A168" s="101"/>
      <c r="B168" s="151" t="s">
        <v>573</v>
      </c>
      <c r="C168" s="82"/>
      <c r="D168" s="82"/>
      <c r="E168" s="82"/>
      <c r="F168" s="83"/>
      <c r="G168" s="96">
        <f>IFERROR((H167/G167),0)</f>
        <v>0</v>
      </c>
      <c r="H168" s="83"/>
      <c r="I168" s="96">
        <f>IFERROR((J167/I167),0)</f>
        <v>0</v>
      </c>
      <c r="J168" s="83"/>
      <c r="K168" s="96">
        <f>IFERROR((L167/K167),0)</f>
        <v>0</v>
      </c>
      <c r="L168" s="83"/>
      <c r="M168" s="96">
        <f>IFERROR((N167/M167),0)</f>
        <v>0</v>
      </c>
      <c r="N168" s="83"/>
      <c r="O168" s="96">
        <f>IFERROR((P167/O167),0)</f>
        <v>0</v>
      </c>
      <c r="P168" s="83"/>
      <c r="Q168" s="96">
        <f>IFERROR((R167/Q167),0)</f>
        <v>0</v>
      </c>
      <c r="R168" s="83"/>
      <c r="S168" s="96">
        <f>IFERROR((T167/S167),0)</f>
        <v>0</v>
      </c>
      <c r="T168" s="83"/>
      <c r="U168" s="96">
        <f>IFERROR((V167/U167),0)</f>
        <v>0</v>
      </c>
      <c r="V168" s="83"/>
      <c r="W168" s="96">
        <f>IFERROR((X167/W167),0)</f>
        <v>0</v>
      </c>
      <c r="X168" s="83"/>
      <c r="Y168" s="96">
        <f>IFERROR((Z167/Y167),0)</f>
        <v>0</v>
      </c>
      <c r="Z168" s="83"/>
      <c r="AA168" s="96">
        <f>IFERROR((AB167/AA167),0)</f>
        <v>0</v>
      </c>
      <c r="AB168" s="83"/>
      <c r="AC168" s="96">
        <f>IFERROR((AD167/AC167),0)</f>
        <v>0</v>
      </c>
      <c r="AD168" s="83"/>
      <c r="AE168" s="101"/>
      <c r="AF168" s="41" t="s">
        <v>574</v>
      </c>
      <c r="AG168" s="43"/>
    </row>
    <row r="169" spans="1:33" ht="16.5" customHeight="1">
      <c r="A169" s="101"/>
      <c r="B169" s="151" t="s">
        <v>575</v>
      </c>
      <c r="C169" s="82"/>
      <c r="D169" s="82"/>
      <c r="E169" s="82"/>
      <c r="F169" s="83"/>
      <c r="G169" s="97">
        <f>IFERROR(AVERAGE(G168:L168),0)</f>
        <v>0</v>
      </c>
      <c r="H169" s="82"/>
      <c r="I169" s="82"/>
      <c r="J169" s="82"/>
      <c r="K169" s="82"/>
      <c r="L169" s="83"/>
      <c r="M169" s="97">
        <f>IFERROR(AVERAGE(M168:R168),0)</f>
        <v>0</v>
      </c>
      <c r="N169" s="82"/>
      <c r="O169" s="82"/>
      <c r="P169" s="82"/>
      <c r="Q169" s="82"/>
      <c r="R169" s="83"/>
      <c r="S169" s="97">
        <f>IFERROR(AVERAGE(S168:X168),0)</f>
        <v>0</v>
      </c>
      <c r="T169" s="82"/>
      <c r="U169" s="82"/>
      <c r="V169" s="82"/>
      <c r="W169" s="82"/>
      <c r="X169" s="83"/>
      <c r="Y169" s="97">
        <f>IFERROR(AVERAGE(Y168:AD168),0)</f>
        <v>0</v>
      </c>
      <c r="Z169" s="82"/>
      <c r="AA169" s="82"/>
      <c r="AB169" s="82"/>
      <c r="AC169" s="82"/>
      <c r="AD169" s="83"/>
      <c r="AE169" s="101"/>
      <c r="AF169" s="41" t="s">
        <v>576</v>
      </c>
      <c r="AG169" s="20"/>
    </row>
    <row r="170" spans="1:33" ht="16.5" customHeight="1">
      <c r="A170" s="146"/>
      <c r="B170" s="158" t="s">
        <v>577</v>
      </c>
      <c r="C170" s="104"/>
      <c r="D170" s="104"/>
      <c r="E170" s="104"/>
      <c r="F170" s="105"/>
      <c r="G170" s="103">
        <f>AVERAGE(G169:AD169)</f>
        <v>0</v>
      </c>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5"/>
      <c r="AE170" s="102"/>
      <c r="AF170" s="41" t="s">
        <v>578</v>
      </c>
      <c r="AG170" s="23"/>
    </row>
    <row r="171" spans="1:33" ht="16.5" customHeight="1">
      <c r="A171" s="44"/>
      <c r="B171" s="159" t="s">
        <v>645</v>
      </c>
      <c r="C171" s="82"/>
      <c r="D171" s="82"/>
      <c r="E171" s="89"/>
      <c r="F171" s="163"/>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99"/>
    </row>
    <row r="172" spans="1:33" ht="16.5" customHeight="1">
      <c r="A172" s="44"/>
      <c r="B172" s="172" t="s">
        <v>579</v>
      </c>
      <c r="C172" s="83"/>
      <c r="D172" s="173">
        <f>G168</f>
        <v>0</v>
      </c>
      <c r="E172" s="83"/>
      <c r="F172" s="164"/>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E172" s="165"/>
      <c r="AF172" s="165"/>
      <c r="AG172" s="166"/>
    </row>
    <row r="173" spans="1:33" ht="16.5" customHeight="1">
      <c r="A173" s="44"/>
      <c r="B173" s="172" t="s">
        <v>580</v>
      </c>
      <c r="C173" s="83"/>
      <c r="D173" s="173">
        <f>I168</f>
        <v>0</v>
      </c>
      <c r="E173" s="83"/>
      <c r="F173" s="164"/>
      <c r="G173" s="165"/>
      <c r="H173" s="165"/>
      <c r="I173" s="165"/>
      <c r="J173" s="165"/>
      <c r="K173" s="165"/>
      <c r="L173" s="165"/>
      <c r="M173" s="165"/>
      <c r="N173" s="165"/>
      <c r="O173" s="165"/>
      <c r="P173" s="165"/>
      <c r="Q173" s="165"/>
      <c r="R173" s="165"/>
      <c r="S173" s="165"/>
      <c r="T173" s="165"/>
      <c r="U173" s="165"/>
      <c r="V173" s="165"/>
      <c r="W173" s="165"/>
      <c r="X173" s="165"/>
      <c r="Y173" s="165"/>
      <c r="Z173" s="165"/>
      <c r="AA173" s="165"/>
      <c r="AB173" s="165"/>
      <c r="AC173" s="165"/>
      <c r="AD173" s="165"/>
      <c r="AE173" s="165"/>
      <c r="AF173" s="165"/>
      <c r="AG173" s="166"/>
    </row>
    <row r="174" spans="1:33" ht="16.5" customHeight="1">
      <c r="A174" s="44"/>
      <c r="B174" s="172" t="s">
        <v>581</v>
      </c>
      <c r="C174" s="83"/>
      <c r="D174" s="173">
        <f>K168</f>
        <v>0</v>
      </c>
      <c r="E174" s="83"/>
      <c r="F174" s="164"/>
      <c r="G174" s="165"/>
      <c r="H174" s="165"/>
      <c r="I174" s="165"/>
      <c r="J174" s="165"/>
      <c r="K174" s="165"/>
      <c r="L174" s="165"/>
      <c r="M174" s="165"/>
      <c r="N174" s="165"/>
      <c r="O174" s="165"/>
      <c r="P174" s="165"/>
      <c r="Q174" s="165"/>
      <c r="R174" s="165"/>
      <c r="S174" s="165"/>
      <c r="T174" s="165"/>
      <c r="U174" s="165"/>
      <c r="V174" s="165"/>
      <c r="W174" s="165"/>
      <c r="X174" s="165"/>
      <c r="Y174" s="165"/>
      <c r="Z174" s="165"/>
      <c r="AA174" s="165"/>
      <c r="AB174" s="165"/>
      <c r="AC174" s="165"/>
      <c r="AD174" s="165"/>
      <c r="AE174" s="165"/>
      <c r="AF174" s="165"/>
      <c r="AG174" s="166"/>
    </row>
    <row r="175" spans="1:33" ht="16.5" customHeight="1">
      <c r="A175" s="44"/>
      <c r="B175" s="172" t="s">
        <v>582</v>
      </c>
      <c r="C175" s="83"/>
      <c r="D175" s="173">
        <f>M168</f>
        <v>0</v>
      </c>
      <c r="E175" s="83"/>
      <c r="F175" s="164"/>
      <c r="G175" s="165"/>
      <c r="H175" s="165"/>
      <c r="I175" s="165"/>
      <c r="J175" s="165"/>
      <c r="K175" s="165"/>
      <c r="L175" s="165"/>
      <c r="M175" s="165"/>
      <c r="N175" s="165"/>
      <c r="O175" s="165"/>
      <c r="P175" s="165"/>
      <c r="Q175" s="165"/>
      <c r="R175" s="165"/>
      <c r="S175" s="165"/>
      <c r="T175" s="165"/>
      <c r="U175" s="165"/>
      <c r="V175" s="165"/>
      <c r="W175" s="165"/>
      <c r="X175" s="165"/>
      <c r="Y175" s="165"/>
      <c r="Z175" s="165"/>
      <c r="AA175" s="165"/>
      <c r="AB175" s="165"/>
      <c r="AC175" s="165"/>
      <c r="AD175" s="165"/>
      <c r="AE175" s="165"/>
      <c r="AF175" s="165"/>
      <c r="AG175" s="166"/>
    </row>
    <row r="176" spans="1:33" ht="16.5" customHeight="1">
      <c r="A176" s="44"/>
      <c r="B176" s="172" t="s">
        <v>583</v>
      </c>
      <c r="C176" s="83"/>
      <c r="D176" s="173">
        <f>O168</f>
        <v>0</v>
      </c>
      <c r="E176" s="83"/>
      <c r="F176" s="164"/>
      <c r="G176" s="165"/>
      <c r="H176" s="165"/>
      <c r="I176" s="165"/>
      <c r="J176" s="165"/>
      <c r="K176" s="165"/>
      <c r="L176" s="165"/>
      <c r="M176" s="165"/>
      <c r="N176" s="165"/>
      <c r="O176" s="165"/>
      <c r="P176" s="165"/>
      <c r="Q176" s="165"/>
      <c r="R176" s="165"/>
      <c r="S176" s="165"/>
      <c r="T176" s="165"/>
      <c r="U176" s="165"/>
      <c r="V176" s="165"/>
      <c r="W176" s="165"/>
      <c r="X176" s="165"/>
      <c r="Y176" s="165"/>
      <c r="Z176" s="165"/>
      <c r="AA176" s="165"/>
      <c r="AB176" s="165"/>
      <c r="AC176" s="165"/>
      <c r="AD176" s="165"/>
      <c r="AE176" s="165"/>
      <c r="AF176" s="165"/>
      <c r="AG176" s="166"/>
    </row>
    <row r="177" spans="1:35" ht="16.5" customHeight="1">
      <c r="A177" s="44"/>
      <c r="B177" s="172" t="s">
        <v>584</v>
      </c>
      <c r="C177" s="83"/>
      <c r="D177" s="173">
        <f>Q168</f>
        <v>0</v>
      </c>
      <c r="E177" s="83"/>
      <c r="F177" s="164"/>
      <c r="G177" s="165"/>
      <c r="H177" s="165"/>
      <c r="I177" s="165"/>
      <c r="J177" s="165"/>
      <c r="K177" s="165"/>
      <c r="L177" s="165"/>
      <c r="M177" s="165"/>
      <c r="N177" s="165"/>
      <c r="O177" s="165"/>
      <c r="P177" s="165"/>
      <c r="Q177" s="165"/>
      <c r="R177" s="165"/>
      <c r="S177" s="165"/>
      <c r="T177" s="165"/>
      <c r="U177" s="165"/>
      <c r="V177" s="165"/>
      <c r="W177" s="165"/>
      <c r="X177" s="165"/>
      <c r="Y177" s="165"/>
      <c r="Z177" s="165"/>
      <c r="AA177" s="165"/>
      <c r="AB177" s="165"/>
      <c r="AC177" s="165"/>
      <c r="AD177" s="165"/>
      <c r="AE177" s="165"/>
      <c r="AF177" s="165"/>
      <c r="AG177" s="166"/>
    </row>
    <row r="178" spans="1:35" ht="16.5" customHeight="1">
      <c r="A178" s="44"/>
      <c r="B178" s="172" t="s">
        <v>585</v>
      </c>
      <c r="C178" s="83"/>
      <c r="D178" s="173">
        <f>S168</f>
        <v>0</v>
      </c>
      <c r="E178" s="83"/>
      <c r="F178" s="164"/>
      <c r="G178" s="165"/>
      <c r="H178" s="165"/>
      <c r="I178" s="165"/>
      <c r="J178" s="165"/>
      <c r="K178" s="165"/>
      <c r="L178" s="165"/>
      <c r="M178" s="165"/>
      <c r="N178" s="165"/>
      <c r="O178" s="165"/>
      <c r="P178" s="165"/>
      <c r="Q178" s="165"/>
      <c r="R178" s="165"/>
      <c r="S178" s="165"/>
      <c r="T178" s="165"/>
      <c r="U178" s="165"/>
      <c r="V178" s="165"/>
      <c r="W178" s="165"/>
      <c r="X178" s="165"/>
      <c r="Y178" s="165"/>
      <c r="Z178" s="165"/>
      <c r="AA178" s="165"/>
      <c r="AB178" s="165"/>
      <c r="AC178" s="165"/>
      <c r="AD178" s="165"/>
      <c r="AE178" s="165"/>
      <c r="AF178" s="165"/>
      <c r="AG178" s="166"/>
    </row>
    <row r="179" spans="1:35" ht="16.5" customHeight="1">
      <c r="A179" s="44"/>
      <c r="B179" s="172" t="s">
        <v>586</v>
      </c>
      <c r="C179" s="83"/>
      <c r="D179" s="173">
        <f>U168</f>
        <v>0</v>
      </c>
      <c r="E179" s="83"/>
      <c r="F179" s="164"/>
      <c r="G179" s="165"/>
      <c r="H179" s="165"/>
      <c r="I179" s="165"/>
      <c r="J179" s="165"/>
      <c r="K179" s="165"/>
      <c r="L179" s="165"/>
      <c r="M179" s="165"/>
      <c r="N179" s="165"/>
      <c r="O179" s="165"/>
      <c r="P179" s="165"/>
      <c r="Q179" s="165"/>
      <c r="R179" s="165"/>
      <c r="S179" s="165"/>
      <c r="T179" s="165"/>
      <c r="U179" s="165"/>
      <c r="V179" s="165"/>
      <c r="W179" s="165"/>
      <c r="X179" s="165"/>
      <c r="Y179" s="165"/>
      <c r="Z179" s="165"/>
      <c r="AA179" s="165"/>
      <c r="AB179" s="165"/>
      <c r="AC179" s="165"/>
      <c r="AD179" s="165"/>
      <c r="AE179" s="165"/>
      <c r="AF179" s="165"/>
      <c r="AG179" s="166"/>
    </row>
    <row r="180" spans="1:35" ht="16.5" customHeight="1">
      <c r="A180" s="44"/>
      <c r="B180" s="172" t="s">
        <v>587</v>
      </c>
      <c r="C180" s="83"/>
      <c r="D180" s="173">
        <f>W168</f>
        <v>0</v>
      </c>
      <c r="E180" s="83"/>
      <c r="F180" s="164"/>
      <c r="G180" s="165"/>
      <c r="H180" s="165"/>
      <c r="I180" s="165"/>
      <c r="J180" s="165"/>
      <c r="K180" s="165"/>
      <c r="L180" s="165"/>
      <c r="M180" s="165"/>
      <c r="N180" s="165"/>
      <c r="O180" s="165"/>
      <c r="P180" s="165"/>
      <c r="Q180" s="165"/>
      <c r="R180" s="165"/>
      <c r="S180" s="165"/>
      <c r="T180" s="165"/>
      <c r="U180" s="165"/>
      <c r="V180" s="165"/>
      <c r="W180" s="165"/>
      <c r="X180" s="165"/>
      <c r="Y180" s="165"/>
      <c r="Z180" s="165"/>
      <c r="AA180" s="165"/>
      <c r="AB180" s="165"/>
      <c r="AC180" s="165"/>
      <c r="AD180" s="165"/>
      <c r="AE180" s="165"/>
      <c r="AF180" s="165"/>
      <c r="AG180" s="166"/>
    </row>
    <row r="181" spans="1:35" ht="16.5" customHeight="1">
      <c r="A181" s="44"/>
      <c r="B181" s="172" t="s">
        <v>588</v>
      </c>
      <c r="C181" s="83"/>
      <c r="D181" s="173">
        <f>Y168</f>
        <v>0</v>
      </c>
      <c r="E181" s="83"/>
      <c r="F181" s="164"/>
      <c r="G181" s="165"/>
      <c r="H181" s="165"/>
      <c r="I181" s="165"/>
      <c r="J181" s="165"/>
      <c r="K181" s="165"/>
      <c r="L181" s="165"/>
      <c r="M181" s="165"/>
      <c r="N181" s="165"/>
      <c r="O181" s="165"/>
      <c r="P181" s="165"/>
      <c r="Q181" s="165"/>
      <c r="R181" s="165"/>
      <c r="S181" s="165"/>
      <c r="T181" s="165"/>
      <c r="U181" s="165"/>
      <c r="V181" s="165"/>
      <c r="W181" s="165"/>
      <c r="X181" s="165"/>
      <c r="Y181" s="165"/>
      <c r="Z181" s="165"/>
      <c r="AA181" s="165"/>
      <c r="AB181" s="165"/>
      <c r="AC181" s="165"/>
      <c r="AD181" s="165"/>
      <c r="AE181" s="165"/>
      <c r="AF181" s="165"/>
      <c r="AG181" s="166"/>
    </row>
    <row r="182" spans="1:35" ht="16.5" customHeight="1">
      <c r="A182" s="44"/>
      <c r="B182" s="172" t="s">
        <v>589</v>
      </c>
      <c r="C182" s="83"/>
      <c r="D182" s="173">
        <f>AA168</f>
        <v>0</v>
      </c>
      <c r="E182" s="83"/>
      <c r="F182" s="164"/>
      <c r="G182" s="165"/>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5"/>
      <c r="AE182" s="165"/>
      <c r="AF182" s="165"/>
      <c r="AG182" s="166"/>
    </row>
    <row r="183" spans="1:35" ht="16.5" customHeight="1">
      <c r="A183" s="44"/>
      <c r="B183" s="172" t="s">
        <v>590</v>
      </c>
      <c r="C183" s="83"/>
      <c r="D183" s="173">
        <f>AC168</f>
        <v>0</v>
      </c>
      <c r="E183" s="83"/>
      <c r="F183" s="109"/>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10"/>
      <c r="AI183" s="45"/>
    </row>
    <row r="184" spans="1:35" ht="16.5" customHeight="1">
      <c r="A184" s="169" t="s">
        <v>591</v>
      </c>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9"/>
      <c r="AD184" s="170" t="s">
        <v>592</v>
      </c>
      <c r="AE184" s="171"/>
      <c r="AF184" s="171"/>
      <c r="AG184" s="91"/>
    </row>
    <row r="185" spans="1:35" ht="12.75" customHeight="1">
      <c r="A185" s="167" t="s">
        <v>593</v>
      </c>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168"/>
      <c r="AE185" s="82"/>
      <c r="AF185" s="82"/>
      <c r="AG185" s="83"/>
    </row>
    <row r="186" spans="1:35" ht="12.75" customHeight="1">
      <c r="A186" s="167" t="s">
        <v>594</v>
      </c>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168"/>
      <c r="AE186" s="82"/>
      <c r="AF186" s="82"/>
      <c r="AG186" s="83"/>
    </row>
    <row r="187" spans="1:35" ht="12.75" customHeight="1">
      <c r="A187" s="167" t="s">
        <v>595</v>
      </c>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168"/>
      <c r="AE187" s="82"/>
      <c r="AF187" s="82"/>
      <c r="AG187" s="83"/>
    </row>
    <row r="188" spans="1:35" ht="12.75" customHeight="1">
      <c r="A188" s="167" t="s">
        <v>596</v>
      </c>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168"/>
      <c r="AE188" s="82"/>
      <c r="AF188" s="82"/>
      <c r="AG188" s="83"/>
    </row>
    <row r="189" spans="1:35" ht="12.75" customHeight="1"/>
    <row r="190" spans="1:35" ht="12.75" customHeight="1"/>
    <row r="191" spans="1:35" ht="12.75" customHeight="1"/>
    <row r="192" spans="1:35"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sheetData>
  <mergeCells count="654">
    <mergeCell ref="B32:F32"/>
    <mergeCell ref="AE31:AF31"/>
    <mergeCell ref="B145:F145"/>
    <mergeCell ref="B146:F146"/>
    <mergeCell ref="B147:F147"/>
    <mergeCell ref="B148:F148"/>
    <mergeCell ref="O151:P151"/>
    <mergeCell ref="Q151:R151"/>
    <mergeCell ref="S151:T151"/>
    <mergeCell ref="U151:V151"/>
    <mergeCell ref="W151:X151"/>
    <mergeCell ref="B149:F149"/>
    <mergeCell ref="B150:F150"/>
    <mergeCell ref="B151:F151"/>
    <mergeCell ref="G151:H151"/>
    <mergeCell ref="I151:J151"/>
    <mergeCell ref="K151:L151"/>
    <mergeCell ref="M151:N151"/>
    <mergeCell ref="Q144:R144"/>
    <mergeCell ref="S144:T144"/>
    <mergeCell ref="U144:V144"/>
    <mergeCell ref="W144:X144"/>
    <mergeCell ref="B139:F139"/>
    <mergeCell ref="B140:F140"/>
    <mergeCell ref="G144:H144"/>
    <mergeCell ref="I144:J144"/>
    <mergeCell ref="K144:L144"/>
    <mergeCell ref="M144:N144"/>
    <mergeCell ref="O144:P144"/>
    <mergeCell ref="B141:F141"/>
    <mergeCell ref="B143:F143"/>
    <mergeCell ref="B144:F144"/>
    <mergeCell ref="B142:F142"/>
    <mergeCell ref="B133:F133"/>
    <mergeCell ref="B130:F130"/>
    <mergeCell ref="B131:F131"/>
    <mergeCell ref="B132:F132"/>
    <mergeCell ref="B134:F134"/>
    <mergeCell ref="B135:F135"/>
    <mergeCell ref="U139:V139"/>
    <mergeCell ref="W139:X139"/>
    <mergeCell ref="G139:H139"/>
    <mergeCell ref="I139:J139"/>
    <mergeCell ref="K139:L139"/>
    <mergeCell ref="M139:N139"/>
    <mergeCell ref="O139:P139"/>
    <mergeCell ref="Q139:R139"/>
    <mergeCell ref="S139:T139"/>
    <mergeCell ref="B138:F138"/>
    <mergeCell ref="B136:F136"/>
    <mergeCell ref="B137:F137"/>
    <mergeCell ref="U135:V135"/>
    <mergeCell ref="W135:X135"/>
    <mergeCell ref="G135:H135"/>
    <mergeCell ref="I135:J135"/>
    <mergeCell ref="K135:L135"/>
    <mergeCell ref="M135:N135"/>
    <mergeCell ref="O135:P135"/>
    <mergeCell ref="Q135:R135"/>
    <mergeCell ref="S135:T135"/>
    <mergeCell ref="S129:T129"/>
    <mergeCell ref="U129:V129"/>
    <mergeCell ref="W129:X129"/>
    <mergeCell ref="B120:F120"/>
    <mergeCell ref="B121:F121"/>
    <mergeCell ref="G129:H129"/>
    <mergeCell ref="I129:J129"/>
    <mergeCell ref="K129:L129"/>
    <mergeCell ref="M129:N129"/>
    <mergeCell ref="O129:P129"/>
    <mergeCell ref="B128:F128"/>
    <mergeCell ref="B129:F129"/>
    <mergeCell ref="B124:F124"/>
    <mergeCell ref="K120:L120"/>
    <mergeCell ref="M120:N120"/>
    <mergeCell ref="O120:P120"/>
    <mergeCell ref="Q120:R120"/>
    <mergeCell ref="S120:T120"/>
    <mergeCell ref="U120:V120"/>
    <mergeCell ref="W120:X120"/>
    <mergeCell ref="B125:F125"/>
    <mergeCell ref="G120:H120"/>
    <mergeCell ref="I120:J120"/>
    <mergeCell ref="B105:F105"/>
    <mergeCell ref="B106:F106"/>
    <mergeCell ref="B107:F107"/>
    <mergeCell ref="B116:F116"/>
    <mergeCell ref="B117:F117"/>
    <mergeCell ref="B118:F118"/>
    <mergeCell ref="B119:F119"/>
    <mergeCell ref="B108:F108"/>
    <mergeCell ref="G108:H108"/>
    <mergeCell ref="I108:J108"/>
    <mergeCell ref="B111:F111"/>
    <mergeCell ref="B112:F112"/>
    <mergeCell ref="G112:H112"/>
    <mergeCell ref="I112:J112"/>
    <mergeCell ref="Q102:R102"/>
    <mergeCell ref="S102:T102"/>
    <mergeCell ref="U102:V102"/>
    <mergeCell ref="W102:X102"/>
    <mergeCell ref="B103:F103"/>
    <mergeCell ref="B104:F104"/>
    <mergeCell ref="G116:H116"/>
    <mergeCell ref="I116:J116"/>
    <mergeCell ref="K116:L116"/>
    <mergeCell ref="K108:L108"/>
    <mergeCell ref="K112:L112"/>
    <mergeCell ref="S112:T112"/>
    <mergeCell ref="U112:V112"/>
    <mergeCell ref="W112:X112"/>
    <mergeCell ref="B91:F91"/>
    <mergeCell ref="B95:F95"/>
    <mergeCell ref="B96:F96"/>
    <mergeCell ref="B97:F97"/>
    <mergeCell ref="W116:X116"/>
    <mergeCell ref="B92:F92"/>
    <mergeCell ref="B94:F94"/>
    <mergeCell ref="G96:H96"/>
    <mergeCell ref="I96:J96"/>
    <mergeCell ref="K96:L96"/>
    <mergeCell ref="G102:H102"/>
    <mergeCell ref="I102:J102"/>
    <mergeCell ref="K102:L102"/>
    <mergeCell ref="B99:F99"/>
    <mergeCell ref="B100:F100"/>
    <mergeCell ref="B101:F101"/>
    <mergeCell ref="B102:F102"/>
    <mergeCell ref="M116:N116"/>
    <mergeCell ref="O116:P116"/>
    <mergeCell ref="Q116:R116"/>
    <mergeCell ref="S116:T116"/>
    <mergeCell ref="U116:V116"/>
    <mergeCell ref="M102:N102"/>
    <mergeCell ref="O102:P102"/>
    <mergeCell ref="K84:L84"/>
    <mergeCell ref="G90:H90"/>
    <mergeCell ref="I90:J90"/>
    <mergeCell ref="K90:L90"/>
    <mergeCell ref="B77:F77"/>
    <mergeCell ref="B78:F78"/>
    <mergeCell ref="B79:F79"/>
    <mergeCell ref="B80:F80"/>
    <mergeCell ref="B83:F83"/>
    <mergeCell ref="B84:F84"/>
    <mergeCell ref="G84:H84"/>
    <mergeCell ref="B85:F85"/>
    <mergeCell ref="B86:F86"/>
    <mergeCell ref="B87:F87"/>
    <mergeCell ref="B89:F89"/>
    <mergeCell ref="B90:F90"/>
    <mergeCell ref="B181:C181"/>
    <mergeCell ref="B182:C182"/>
    <mergeCell ref="B183:C183"/>
    <mergeCell ref="D179:E179"/>
    <mergeCell ref="D180:E180"/>
    <mergeCell ref="D181:E181"/>
    <mergeCell ref="D182:E182"/>
    <mergeCell ref="D183:E183"/>
    <mergeCell ref="B175:C175"/>
    <mergeCell ref="D175:E175"/>
    <mergeCell ref="B176:C176"/>
    <mergeCell ref="D176:E176"/>
    <mergeCell ref="B177:C177"/>
    <mergeCell ref="D177:E177"/>
    <mergeCell ref="D178:E178"/>
    <mergeCell ref="B172:C172"/>
    <mergeCell ref="D172:E172"/>
    <mergeCell ref="B173:C173"/>
    <mergeCell ref="D173:E173"/>
    <mergeCell ref="B174:C174"/>
    <mergeCell ref="D174:E174"/>
    <mergeCell ref="B178:C178"/>
    <mergeCell ref="B179:C179"/>
    <mergeCell ref="B180:C180"/>
    <mergeCell ref="A187:AC187"/>
    <mergeCell ref="A188:AC188"/>
    <mergeCell ref="AD188:AG188"/>
    <mergeCell ref="A184:AC184"/>
    <mergeCell ref="AD184:AG184"/>
    <mergeCell ref="A185:AC185"/>
    <mergeCell ref="AD185:AG185"/>
    <mergeCell ref="A186:AC186"/>
    <mergeCell ref="AD186:AG186"/>
    <mergeCell ref="AD187:AG187"/>
    <mergeCell ref="A72:A89"/>
    <mergeCell ref="A91:A119"/>
    <mergeCell ref="A121:A150"/>
    <mergeCell ref="A152:A165"/>
    <mergeCell ref="A166:A170"/>
    <mergeCell ref="B170:F170"/>
    <mergeCell ref="B171:E171"/>
    <mergeCell ref="B67:F67"/>
    <mergeCell ref="B68:F68"/>
    <mergeCell ref="B72:F72"/>
    <mergeCell ref="B73:F73"/>
    <mergeCell ref="B74:F74"/>
    <mergeCell ref="B75:F75"/>
    <mergeCell ref="B76:F76"/>
    <mergeCell ref="B152:F152"/>
    <mergeCell ref="B153:F153"/>
    <mergeCell ref="B154:F154"/>
    <mergeCell ref="B155:F155"/>
    <mergeCell ref="B156:F156"/>
    <mergeCell ref="B157:F157"/>
    <mergeCell ref="B158:F158"/>
    <mergeCell ref="B159:F159"/>
    <mergeCell ref="F171:AG183"/>
    <mergeCell ref="I84:J84"/>
    <mergeCell ref="B59:F59"/>
    <mergeCell ref="B60:F60"/>
    <mergeCell ref="B61:F61"/>
    <mergeCell ref="B62:F62"/>
    <mergeCell ref="B63:F63"/>
    <mergeCell ref="B64:F64"/>
    <mergeCell ref="B65:F65"/>
    <mergeCell ref="B66:F66"/>
    <mergeCell ref="A55:A71"/>
    <mergeCell ref="Y116:Z116"/>
    <mergeCell ref="B168:F168"/>
    <mergeCell ref="B169:F169"/>
    <mergeCell ref="B161:F161"/>
    <mergeCell ref="B162:F162"/>
    <mergeCell ref="B163:F163"/>
    <mergeCell ref="B164:F164"/>
    <mergeCell ref="B165:F165"/>
    <mergeCell ref="B166:F166"/>
    <mergeCell ref="B167:F167"/>
    <mergeCell ref="B160:F160"/>
    <mergeCell ref="I168:J168"/>
    <mergeCell ref="K168:L168"/>
    <mergeCell ref="M168:N168"/>
    <mergeCell ref="O168:P168"/>
    <mergeCell ref="G169:L169"/>
    <mergeCell ref="G168:H168"/>
    <mergeCell ref="Q168:R168"/>
    <mergeCell ref="S168:T168"/>
    <mergeCell ref="U168:V168"/>
    <mergeCell ref="M169:R169"/>
    <mergeCell ref="S169:X169"/>
    <mergeCell ref="Q129:R129"/>
    <mergeCell ref="Y168:Z168"/>
    <mergeCell ref="Y102:Z102"/>
    <mergeCell ref="B54:F54"/>
    <mergeCell ref="B82:F82"/>
    <mergeCell ref="B55:F55"/>
    <mergeCell ref="B56:F56"/>
    <mergeCell ref="B57:F57"/>
    <mergeCell ref="B58:F58"/>
    <mergeCell ref="B71:F71"/>
    <mergeCell ref="B69:F69"/>
    <mergeCell ref="B70:F70"/>
    <mergeCell ref="G72:H72"/>
    <mergeCell ref="I72:J72"/>
    <mergeCell ref="K72:L72"/>
    <mergeCell ref="M72:N72"/>
    <mergeCell ref="O72:P72"/>
    <mergeCell ref="U84:V84"/>
    <mergeCell ref="W84:X84"/>
    <mergeCell ref="Q72:R72"/>
    <mergeCell ref="B93:F93"/>
    <mergeCell ref="O90:P90"/>
    <mergeCell ref="Q90:R90"/>
    <mergeCell ref="S90:T90"/>
    <mergeCell ref="U90:V90"/>
    <mergeCell ref="B98:F98"/>
    <mergeCell ref="AE61:AF61"/>
    <mergeCell ref="AE62:AF62"/>
    <mergeCell ref="AE63:AF63"/>
    <mergeCell ref="M96:N96"/>
    <mergeCell ref="O96:P96"/>
    <mergeCell ref="Q96:R96"/>
    <mergeCell ref="S96:T96"/>
    <mergeCell ref="U96:V96"/>
    <mergeCell ref="W96:X96"/>
    <mergeCell ref="Y96:Z96"/>
    <mergeCell ref="S72:T72"/>
    <mergeCell ref="U72:V72"/>
    <mergeCell ref="W72:X72"/>
    <mergeCell ref="Y72:Z72"/>
    <mergeCell ref="M84:N84"/>
    <mergeCell ref="O84:P84"/>
    <mergeCell ref="Y84:Z84"/>
    <mergeCell ref="W90:X90"/>
    <mergeCell ref="Y90:Z90"/>
    <mergeCell ref="Q84:R84"/>
    <mergeCell ref="S84:T84"/>
    <mergeCell ref="M90:N90"/>
    <mergeCell ref="AA72:AB72"/>
    <mergeCell ref="AC72:AD72"/>
    <mergeCell ref="AE52:AF52"/>
    <mergeCell ref="AE53:AF53"/>
    <mergeCell ref="AE54:AF54"/>
    <mergeCell ref="AE55:AF55"/>
    <mergeCell ref="AE56:AF56"/>
    <mergeCell ref="AE57:AF57"/>
    <mergeCell ref="AE58:AF58"/>
    <mergeCell ref="AE59:AF59"/>
    <mergeCell ref="AE60:AF60"/>
    <mergeCell ref="AE43:AF43"/>
    <mergeCell ref="AE44:AF44"/>
    <mergeCell ref="AE45:AF45"/>
    <mergeCell ref="AE46:AF46"/>
    <mergeCell ref="AE47:AF47"/>
    <mergeCell ref="AE48:AF48"/>
    <mergeCell ref="AE49:AF49"/>
    <mergeCell ref="AE50:AF50"/>
    <mergeCell ref="AE51:AF51"/>
    <mergeCell ref="AE34:AF34"/>
    <mergeCell ref="AE35:AF35"/>
    <mergeCell ref="AE36:AF36"/>
    <mergeCell ref="AE37:AF37"/>
    <mergeCell ref="AE38:AF38"/>
    <mergeCell ref="AE39:AF39"/>
    <mergeCell ref="AE40:AF40"/>
    <mergeCell ref="AE41:AF41"/>
    <mergeCell ref="AE42:AF42"/>
    <mergeCell ref="AC55:AD55"/>
    <mergeCell ref="G55:H55"/>
    <mergeCell ref="I55:J55"/>
    <mergeCell ref="K55:L55"/>
    <mergeCell ref="M55:N55"/>
    <mergeCell ref="O55:P55"/>
    <mergeCell ref="Q55:R55"/>
    <mergeCell ref="S55:T55"/>
    <mergeCell ref="AE16:AF17"/>
    <mergeCell ref="AE18:AF18"/>
    <mergeCell ref="AE19:AF19"/>
    <mergeCell ref="AE20:AF20"/>
    <mergeCell ref="AE21:AF21"/>
    <mergeCell ref="AE22:AF22"/>
    <mergeCell ref="AE23:AF23"/>
    <mergeCell ref="AE24:AF24"/>
    <mergeCell ref="AE25:AF25"/>
    <mergeCell ref="AE26:AF26"/>
    <mergeCell ref="AE27:AF27"/>
    <mergeCell ref="AE28:AF28"/>
    <mergeCell ref="AE29:AF29"/>
    <mergeCell ref="AE30:AF30"/>
    <mergeCell ref="AE32:AF32"/>
    <mergeCell ref="AE33:AF33"/>
    <mergeCell ref="A50:A54"/>
    <mergeCell ref="B50:F50"/>
    <mergeCell ref="B51:F51"/>
    <mergeCell ref="B52:F52"/>
    <mergeCell ref="B53:F53"/>
    <mergeCell ref="U55:V55"/>
    <mergeCell ref="W55:X55"/>
    <mergeCell ref="Y55:Z55"/>
    <mergeCell ref="AA55:AB55"/>
    <mergeCell ref="A46:A48"/>
    <mergeCell ref="O49:P49"/>
    <mergeCell ref="Q49:R49"/>
    <mergeCell ref="S49:T49"/>
    <mergeCell ref="U49:V49"/>
    <mergeCell ref="W49:X49"/>
    <mergeCell ref="Y49:Z49"/>
    <mergeCell ref="AA49:AB49"/>
    <mergeCell ref="AC49:AD49"/>
    <mergeCell ref="B47:F47"/>
    <mergeCell ref="B48:F48"/>
    <mergeCell ref="B49:F49"/>
    <mergeCell ref="G49:H49"/>
    <mergeCell ref="I49:J49"/>
    <mergeCell ref="K49:L49"/>
    <mergeCell ref="M49:N49"/>
    <mergeCell ref="B46:F46"/>
    <mergeCell ref="AC45:AD45"/>
    <mergeCell ref="Q39:R39"/>
    <mergeCell ref="S39:T39"/>
    <mergeCell ref="U39:V39"/>
    <mergeCell ref="W39:X39"/>
    <mergeCell ref="Y39:Z39"/>
    <mergeCell ref="AA39:AB39"/>
    <mergeCell ref="AC39:AD39"/>
    <mergeCell ref="U45:V45"/>
    <mergeCell ref="W45:X45"/>
    <mergeCell ref="Q45:R45"/>
    <mergeCell ref="S45:T45"/>
    <mergeCell ref="A40:A44"/>
    <mergeCell ref="B40:F40"/>
    <mergeCell ref="B41:F41"/>
    <mergeCell ref="B42:F42"/>
    <mergeCell ref="B43:F43"/>
    <mergeCell ref="B44:F44"/>
    <mergeCell ref="B45:F45"/>
    <mergeCell ref="Y45:Z45"/>
    <mergeCell ref="AA45:AB45"/>
    <mergeCell ref="I45:J45"/>
    <mergeCell ref="K45:L45"/>
    <mergeCell ref="M45:N45"/>
    <mergeCell ref="O45:P45"/>
    <mergeCell ref="G45:H45"/>
    <mergeCell ref="M39:N39"/>
    <mergeCell ref="O39:P39"/>
    <mergeCell ref="B23:F23"/>
    <mergeCell ref="B24:F24"/>
    <mergeCell ref="A28:A38"/>
    <mergeCell ref="B28:F28"/>
    <mergeCell ref="B29:F29"/>
    <mergeCell ref="B30:F30"/>
    <mergeCell ref="B31:F31"/>
    <mergeCell ref="B34:F34"/>
    <mergeCell ref="B35:F35"/>
    <mergeCell ref="B36:F36"/>
    <mergeCell ref="B37:F37"/>
    <mergeCell ref="B38:F38"/>
    <mergeCell ref="B39:F39"/>
    <mergeCell ref="G39:H39"/>
    <mergeCell ref="I39:J39"/>
    <mergeCell ref="K39:L39"/>
    <mergeCell ref="A18:A26"/>
    <mergeCell ref="O27:P27"/>
    <mergeCell ref="B21:F21"/>
    <mergeCell ref="B22:F22"/>
    <mergeCell ref="B18:F18"/>
    <mergeCell ref="B19:F19"/>
    <mergeCell ref="S33:T33"/>
    <mergeCell ref="U33:V33"/>
    <mergeCell ref="W33:X33"/>
    <mergeCell ref="Y33:Z33"/>
    <mergeCell ref="AA33:AB33"/>
    <mergeCell ref="AC33:AD33"/>
    <mergeCell ref="B33:F33"/>
    <mergeCell ref="G33:H33"/>
    <mergeCell ref="I33:J33"/>
    <mergeCell ref="K33:L33"/>
    <mergeCell ref="M33:N33"/>
    <mergeCell ref="O33:P33"/>
    <mergeCell ref="Q33:R33"/>
    <mergeCell ref="Q27:R27"/>
    <mergeCell ref="S27:T27"/>
    <mergeCell ref="U27:V27"/>
    <mergeCell ref="W27:X27"/>
    <mergeCell ref="Y27:Z27"/>
    <mergeCell ref="AA27:AB27"/>
    <mergeCell ref="AC27:AD27"/>
    <mergeCell ref="B25:F25"/>
    <mergeCell ref="B26:F26"/>
    <mergeCell ref="B27:F27"/>
    <mergeCell ref="G27:H27"/>
    <mergeCell ref="I27:J27"/>
    <mergeCell ref="K27:L27"/>
    <mergeCell ref="M27:N27"/>
    <mergeCell ref="B20:F20"/>
    <mergeCell ref="M16:N16"/>
    <mergeCell ref="O16:P16"/>
    <mergeCell ref="Q16:R16"/>
    <mergeCell ref="S16:T16"/>
    <mergeCell ref="U16:V16"/>
    <mergeCell ref="W16:X16"/>
    <mergeCell ref="B10:C10"/>
    <mergeCell ref="B11:C11"/>
    <mergeCell ref="B12:C12"/>
    <mergeCell ref="B13:C13"/>
    <mergeCell ref="B14:C14"/>
    <mergeCell ref="A16:A17"/>
    <mergeCell ref="E16:F16"/>
    <mergeCell ref="G16:H16"/>
    <mergeCell ref="I16:J16"/>
    <mergeCell ref="B17:F17"/>
    <mergeCell ref="D10:AG10"/>
    <mergeCell ref="D11:AG11"/>
    <mergeCell ref="D12:AG12"/>
    <mergeCell ref="D13:AG13"/>
    <mergeCell ref="D14:AG14"/>
    <mergeCell ref="A15:AG15"/>
    <mergeCell ref="AC16:AD16"/>
    <mergeCell ref="Y16:Z16"/>
    <mergeCell ref="AA16:AB16"/>
    <mergeCell ref="K16:L16"/>
    <mergeCell ref="AG16:AG17"/>
    <mergeCell ref="D5:AG5"/>
    <mergeCell ref="D6:AG6"/>
    <mergeCell ref="D7:AG7"/>
    <mergeCell ref="A8:AG8"/>
    <mergeCell ref="A9:AG9"/>
    <mergeCell ref="A2:C3"/>
    <mergeCell ref="A5:C5"/>
    <mergeCell ref="A6:C6"/>
    <mergeCell ref="A7:C7"/>
    <mergeCell ref="G2:W2"/>
    <mergeCell ref="G3:W3"/>
    <mergeCell ref="X3:AD3"/>
    <mergeCell ref="AE3:AG3"/>
    <mergeCell ref="A1:C1"/>
    <mergeCell ref="D1:AE1"/>
    <mergeCell ref="AF1:AG1"/>
    <mergeCell ref="D2:E3"/>
    <mergeCell ref="X2:AD2"/>
    <mergeCell ref="AE2:AG2"/>
    <mergeCell ref="AE132:AF132"/>
    <mergeCell ref="AE134:AF134"/>
    <mergeCell ref="AE135:AF135"/>
    <mergeCell ref="AA135:AB135"/>
    <mergeCell ref="AC135:AD135"/>
    <mergeCell ref="Y120:Z120"/>
    <mergeCell ref="AA120:AB120"/>
    <mergeCell ref="AC120:AD120"/>
    <mergeCell ref="AE120:AF120"/>
    <mergeCell ref="AE117:AF117"/>
    <mergeCell ref="AE118:AF118"/>
    <mergeCell ref="AE119:AF119"/>
    <mergeCell ref="AE121:AF121"/>
    <mergeCell ref="AE128:AF128"/>
    <mergeCell ref="Y129:Z129"/>
    <mergeCell ref="AE91:AF91"/>
    <mergeCell ref="AE92:AF92"/>
    <mergeCell ref="A4:AG4"/>
    <mergeCell ref="AE103:AF103"/>
    <mergeCell ref="AE104:AF104"/>
    <mergeCell ref="AE105:AF105"/>
    <mergeCell ref="AE106:AF106"/>
    <mergeCell ref="AE107:AF107"/>
    <mergeCell ref="AA116:AB116"/>
    <mergeCell ref="AC116:AD116"/>
    <mergeCell ref="AA129:AB129"/>
    <mergeCell ref="AC129:AD129"/>
    <mergeCell ref="AE116:AF116"/>
    <mergeCell ref="AE108:AF108"/>
    <mergeCell ref="AE110:AF110"/>
    <mergeCell ref="AE111:AF111"/>
    <mergeCell ref="AE112:AF112"/>
    <mergeCell ref="AE124:AF124"/>
    <mergeCell ref="AE125:AF125"/>
    <mergeCell ref="AA168:AB168"/>
    <mergeCell ref="AC168:AD168"/>
    <mergeCell ref="Y169:AD169"/>
    <mergeCell ref="AE161:AF161"/>
    <mergeCell ref="AE162:AF162"/>
    <mergeCell ref="AE163:AF163"/>
    <mergeCell ref="AE164:AF164"/>
    <mergeCell ref="AE165:AF165"/>
    <mergeCell ref="AE167:AE170"/>
    <mergeCell ref="G170:AD170"/>
    <mergeCell ref="W168:X168"/>
    <mergeCell ref="AE152:AF152"/>
    <mergeCell ref="AE153:AF153"/>
    <mergeCell ref="AE154:AF154"/>
    <mergeCell ref="AE155:AF155"/>
    <mergeCell ref="AE156:AF156"/>
    <mergeCell ref="AE157:AF157"/>
    <mergeCell ref="AE158:AF158"/>
    <mergeCell ref="AE159:AF159"/>
    <mergeCell ref="AE160:AF160"/>
    <mergeCell ref="AE142:AF142"/>
    <mergeCell ref="AE140:AF140"/>
    <mergeCell ref="AE143:AF143"/>
    <mergeCell ref="Y144:Z144"/>
    <mergeCell ref="AA144:AB144"/>
    <mergeCell ref="AE150:AF150"/>
    <mergeCell ref="Y151:Z151"/>
    <mergeCell ref="AA151:AB151"/>
    <mergeCell ref="AC151:AD151"/>
    <mergeCell ref="AE151:AF151"/>
    <mergeCell ref="AE148:AF148"/>
    <mergeCell ref="AE149:AF149"/>
    <mergeCell ref="AC144:AD144"/>
    <mergeCell ref="AE144:AF144"/>
    <mergeCell ref="AE145:AF145"/>
    <mergeCell ref="AE146:AF146"/>
    <mergeCell ref="AE147:AF147"/>
    <mergeCell ref="AE137:AF137"/>
    <mergeCell ref="AE138:AF138"/>
    <mergeCell ref="AE129:AF129"/>
    <mergeCell ref="AE130:AF130"/>
    <mergeCell ref="AE131:AF131"/>
    <mergeCell ref="AE133:AF133"/>
    <mergeCell ref="AE141:AF141"/>
    <mergeCell ref="Y139:Z139"/>
    <mergeCell ref="AA139:AB139"/>
    <mergeCell ref="AC139:AD139"/>
    <mergeCell ref="AE139:AF139"/>
    <mergeCell ref="AE136:AF136"/>
    <mergeCell ref="Y135:Z135"/>
    <mergeCell ref="AA84:AB84"/>
    <mergeCell ref="AC84:AD84"/>
    <mergeCell ref="AA90:AB90"/>
    <mergeCell ref="AC90:AD90"/>
    <mergeCell ref="AE75:AF75"/>
    <mergeCell ref="AE76:AF76"/>
    <mergeCell ref="AE77:AF77"/>
    <mergeCell ref="AE78:AF78"/>
    <mergeCell ref="AE79:AF79"/>
    <mergeCell ref="AE80:AF80"/>
    <mergeCell ref="AE83:AF83"/>
    <mergeCell ref="AE84:AF84"/>
    <mergeCell ref="AE85:AF85"/>
    <mergeCell ref="AE97:AF97"/>
    <mergeCell ref="AE99:AF99"/>
    <mergeCell ref="AE100:AF100"/>
    <mergeCell ref="AE101:AF101"/>
    <mergeCell ref="AA102:AB102"/>
    <mergeCell ref="AE86:AF86"/>
    <mergeCell ref="AE87:AF87"/>
    <mergeCell ref="AE89:AF89"/>
    <mergeCell ref="AE90:AF90"/>
    <mergeCell ref="AE93:AF93"/>
    <mergeCell ref="AE98:AF98"/>
    <mergeCell ref="AE94:AF94"/>
    <mergeCell ref="AE95:AF95"/>
    <mergeCell ref="AA96:AB96"/>
    <mergeCell ref="AC96:AD96"/>
    <mergeCell ref="AE96:AF96"/>
    <mergeCell ref="AC102:AD102"/>
    <mergeCell ref="AE102:AF102"/>
    <mergeCell ref="AE64:AF64"/>
    <mergeCell ref="AE65:AF65"/>
    <mergeCell ref="AE66:AF66"/>
    <mergeCell ref="AE67:AF67"/>
    <mergeCell ref="AE68:AF68"/>
    <mergeCell ref="AE69:AF69"/>
    <mergeCell ref="AE70:AF70"/>
    <mergeCell ref="AE71:AF71"/>
    <mergeCell ref="AE82:AF82"/>
    <mergeCell ref="AE72:AF72"/>
    <mergeCell ref="AE73:AF73"/>
    <mergeCell ref="AE74:AF74"/>
    <mergeCell ref="Y112:Z112"/>
    <mergeCell ref="AA112:AB112"/>
    <mergeCell ref="AC112:AD112"/>
    <mergeCell ref="M108:N108"/>
    <mergeCell ref="O108:P108"/>
    <mergeCell ref="Q108:R108"/>
    <mergeCell ref="S108:T108"/>
    <mergeCell ref="U108:V108"/>
    <mergeCell ref="W108:X108"/>
    <mergeCell ref="Y108:Z108"/>
    <mergeCell ref="AA108:AB108"/>
    <mergeCell ref="AC108:AD108"/>
    <mergeCell ref="B126:F126"/>
    <mergeCell ref="AE126:AF126"/>
    <mergeCell ref="B127:F127"/>
    <mergeCell ref="AE127:AF127"/>
    <mergeCell ref="B81:F81"/>
    <mergeCell ref="B88:F88"/>
    <mergeCell ref="AE81:AF81"/>
    <mergeCell ref="AE88:AF88"/>
    <mergeCell ref="B113:F113"/>
    <mergeCell ref="AE113:AF113"/>
    <mergeCell ref="B114:F114"/>
    <mergeCell ref="AE114:AF114"/>
    <mergeCell ref="B115:F115"/>
    <mergeCell ref="AE115:AF115"/>
    <mergeCell ref="B122:F122"/>
    <mergeCell ref="AE122:AF122"/>
    <mergeCell ref="B123:F123"/>
    <mergeCell ref="AE123:AF123"/>
    <mergeCell ref="B109:F109"/>
    <mergeCell ref="AE109:AF109"/>
    <mergeCell ref="B110:F110"/>
    <mergeCell ref="M112:N112"/>
    <mergeCell ref="O112:P112"/>
    <mergeCell ref="Q112:R112"/>
  </mergeCells>
  <pageMargins left="0.25" right="0.25" top="0.75" bottom="0.75" header="0" footer="0"/>
  <pageSetup paperSize="5" scale="9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7171-350F-4743-AE4A-0B84AD1EE94B}">
  <dimension ref="A1"/>
  <sheetViews>
    <sheetView workbookViewId="0">
      <selection activeCell="O30" sqref="N30:O36"/>
    </sheetView>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Blanco</dc:creator>
  <cp:lastModifiedBy>MARTHA PATRICIA ZORNOSA GUERRA</cp:lastModifiedBy>
  <dcterms:created xsi:type="dcterms:W3CDTF">2021-12-03T13:42:46Z</dcterms:created>
  <dcterms:modified xsi:type="dcterms:W3CDTF">2024-01-18T16:34:06Z</dcterms:modified>
</cp:coreProperties>
</file>