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96D2C110-6172-4148-9F54-49C0E618A964}" xr6:coauthVersionLast="47" xr6:coauthVersionMax="47" xr10:uidLastSave="{00000000-0000-0000-0000-000000000000}"/>
  <bookViews>
    <workbookView xWindow="3375" yWindow="2910" windowWidth="22680" windowHeight="14115" tabRatio="837" xr2:uid="{00000000-000D-0000-FFFF-FFFF00000000}"/>
  </bookViews>
  <sheets>
    <sheet name="Composición" sheetId="14" r:id="rId1"/>
    <sheet name="29.1" sheetId="15" r:id="rId2"/>
    <sheet name="29.1.1" sheetId="17" r:id="rId3"/>
    <sheet name="29.2" sheetId="16" r:id="rId4"/>
    <sheet name="29.3" sheetId="18" r:id="rId5"/>
  </sheets>
  <definedNames>
    <definedName name="_xlnm._FilterDatabase" localSheetId="2" hidden="1">'29.1.1'!$A$6:$G$21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7" l="1"/>
  <c r="D7" i="17"/>
  <c r="G21" i="17"/>
  <c r="F21" i="17"/>
  <c r="G20" i="17"/>
  <c r="F20" i="17"/>
  <c r="E19" i="17"/>
  <c r="G19" i="17" s="1"/>
  <c r="D19" i="17"/>
  <c r="F18" i="17"/>
  <c r="G18" i="17"/>
  <c r="F17" i="17"/>
  <c r="G17" i="17"/>
  <c r="Q12" i="18"/>
  <c r="N12" i="18"/>
  <c r="Q11" i="18"/>
  <c r="N11" i="18"/>
  <c r="Q10" i="18"/>
  <c r="N10" i="18"/>
  <c r="Q9" i="18"/>
  <c r="N9" i="18"/>
  <c r="Q17" i="18"/>
  <c r="Q16" i="18"/>
  <c r="Q15" i="18"/>
  <c r="Q14" i="18"/>
  <c r="Q13" i="18"/>
  <c r="Q8" i="18"/>
  <c r="P7" i="18"/>
  <c r="O7" i="18"/>
  <c r="N17" i="18"/>
  <c r="N16" i="18"/>
  <c r="N15" i="18"/>
  <c r="N14" i="18"/>
  <c r="N13" i="18"/>
  <c r="N8" i="18"/>
  <c r="M7" i="18"/>
  <c r="L7" i="18"/>
  <c r="K7" i="18"/>
  <c r="I7" i="18"/>
  <c r="J7" i="18"/>
  <c r="H7" i="18"/>
  <c r="B7" i="18"/>
  <c r="F19" i="17" l="1"/>
  <c r="N7" i="18"/>
  <c r="Q7" i="18"/>
  <c r="G7" i="18"/>
  <c r="G15" i="17" l="1"/>
  <c r="G14" i="17"/>
  <c r="G12" i="17"/>
  <c r="G11" i="17"/>
  <c r="G10" i="17"/>
  <c r="G9" i="17"/>
  <c r="F15" i="17"/>
  <c r="F14" i="17"/>
  <c r="F12" i="17"/>
  <c r="F11" i="17"/>
  <c r="F10" i="17"/>
  <c r="F9" i="17"/>
  <c r="D16" i="17"/>
  <c r="D13" i="17"/>
  <c r="D8" i="17"/>
  <c r="E16" i="17"/>
  <c r="E13" i="17"/>
  <c r="E8" i="17"/>
  <c r="F20" i="16"/>
  <c r="F15" i="16"/>
  <c r="F14" i="16"/>
  <c r="F13" i="16"/>
  <c r="F17" i="16"/>
  <c r="E16" i="16"/>
  <c r="E11" i="16"/>
  <c r="F9" i="16"/>
  <c r="E6" i="16"/>
  <c r="F19" i="15"/>
  <c r="F18" i="15"/>
  <c r="F17" i="15"/>
  <c r="E16" i="15"/>
  <c r="D16" i="15"/>
  <c r="F15" i="15"/>
  <c r="F14" i="15"/>
  <c r="E11" i="15"/>
  <c r="F10" i="15"/>
  <c r="F9" i="15"/>
  <c r="F8" i="15"/>
  <c r="F7" i="15"/>
  <c r="E6" i="15"/>
  <c r="E5" i="14"/>
  <c r="D5" i="14"/>
  <c r="G16" i="17" l="1"/>
  <c r="E5" i="16"/>
  <c r="E5" i="15"/>
  <c r="G13" i="17"/>
  <c r="G8" i="17"/>
  <c r="F13" i="17"/>
  <c r="F16" i="17"/>
  <c r="F8" i="17"/>
  <c r="F18" i="16"/>
  <c r="D16" i="16"/>
  <c r="F19" i="16"/>
  <c r="D11" i="16"/>
  <c r="F12" i="16"/>
  <c r="F8" i="16"/>
  <c r="F10" i="16"/>
  <c r="D6" i="16"/>
  <c r="F6" i="16" s="1"/>
  <c r="F7" i="16"/>
  <c r="F16" i="15"/>
  <c r="D11" i="15"/>
  <c r="F13" i="15"/>
  <c r="F12" i="15"/>
  <c r="D6" i="15"/>
  <c r="F11" i="14"/>
  <c r="F10" i="14"/>
  <c r="F8" i="14"/>
  <c r="F7" i="14"/>
  <c r="F16" i="16" l="1"/>
  <c r="D5" i="16"/>
  <c r="D5" i="15"/>
  <c r="F5" i="15" s="1"/>
  <c r="F7" i="17"/>
  <c r="G7" i="17"/>
  <c r="F11" i="16"/>
  <c r="F11" i="15"/>
  <c r="F6" i="15"/>
  <c r="F9" i="14"/>
  <c r="F5" i="16" l="1"/>
  <c r="F6" i="14"/>
  <c r="F5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DA8FB75-4858-4E2F-877A-71330705849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F0515F8-DBE2-42E4-ACF1-718B047B849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5AE06B2-2CF5-41CA-A8EC-F8D3AC3F286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F6586C4-4789-4C0D-AC04-95564673C5D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6080E91-28E3-4FAD-A749-E4C074774C3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88F602B-8350-4607-B567-623A8E042F3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774016A-64CC-46A6-A6D3-D56FA8F10E6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1DD59FD-1C41-4C86-A34F-D63AEAF478C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C8FBF65-8D11-4DF7-8D18-E5F1F131A70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11DFE32-7C3C-42BA-A7D1-02831A8D5CD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F912150-F9ED-491C-B927-30F9FDD18F4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CDD6DED-DB4D-4522-B5CA-3B783A51C92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<sst xmlns="http://schemas.openxmlformats.org/spreadsheetml/2006/main" count="244" uniqueCount="106">
  <si>
    <t>CONCEPTO</t>
  </si>
  <si>
    <t>NOTA</t>
  </si>
  <si>
    <t>DESCRIPCIÓN</t>
  </si>
  <si>
    <t>VALOR</t>
  </si>
  <si>
    <t>SALDO FINAL</t>
  </si>
  <si>
    <t>Cr</t>
  </si>
  <si>
    <t>COMPOSICIÓN</t>
  </si>
  <si>
    <t>INGRESOS</t>
  </si>
  <si>
    <t>4.1</t>
  </si>
  <si>
    <t>4.2</t>
  </si>
  <si>
    <t>4.3</t>
  </si>
  <si>
    <t>4.4</t>
  </si>
  <si>
    <t>4.7</t>
  </si>
  <si>
    <t>4.8</t>
  </si>
  <si>
    <t>TRANSFERENCIAS Y SUBVENCIONES</t>
  </si>
  <si>
    <t>OPERACIONES INTERINSTITUCIONALES</t>
  </si>
  <si>
    <t xml:space="preserve">Ingresos fiscales </t>
  </si>
  <si>
    <t>Venta de bienes</t>
  </si>
  <si>
    <t>Venta de servicios</t>
  </si>
  <si>
    <t>Transferencias y subvenciones</t>
  </si>
  <si>
    <t>Operaciones interinstitucionales</t>
  </si>
  <si>
    <t xml:space="preserve">Otros ingresos </t>
  </si>
  <si>
    <t>Anexo</t>
  </si>
  <si>
    <t>INGRESOS DE TRANSACCIONES SIN CONTRAPRESTACIÓN</t>
  </si>
  <si>
    <t>4.1.05</t>
  </si>
  <si>
    <t>4.1.95</t>
  </si>
  <si>
    <t>Impuestos</t>
  </si>
  <si>
    <t>Devoluciones y descuentos (db)</t>
  </si>
  <si>
    <t>4.4.08</t>
  </si>
  <si>
    <t>4.4.28</t>
  </si>
  <si>
    <t>Sistema general de participaciones</t>
  </si>
  <si>
    <t xml:space="preserve">Otras transferencias </t>
  </si>
  <si>
    <t>4.7.05</t>
  </si>
  <si>
    <t>4.7.20</t>
  </si>
  <si>
    <t>4.7.22</t>
  </si>
  <si>
    <t>Fondos recibidos</t>
  </si>
  <si>
    <t xml:space="preserve">Operaciones de enlace </t>
  </si>
  <si>
    <t>Operaciones sin flujo de efectivo</t>
  </si>
  <si>
    <t>INGRESOS DE TRANSACCIONES CON CONTRAPRESTACIÓN</t>
  </si>
  <si>
    <t>4.2.01</t>
  </si>
  <si>
    <t>4.2.95</t>
  </si>
  <si>
    <t>Productos agropecuarios, de silvicultura, avicultura y pesca</t>
  </si>
  <si>
    <t>Devoluciones, rebajas y descuentos en venta de bienes (db)</t>
  </si>
  <si>
    <t>4.3.05</t>
  </si>
  <si>
    <t>4.3.95</t>
  </si>
  <si>
    <t>Servicios educativos</t>
  </si>
  <si>
    <t>Devoluciones, rebajas y descuentos en venta de servicios (db)</t>
  </si>
  <si>
    <t>4.8.02</t>
  </si>
  <si>
    <t>Financieros</t>
  </si>
  <si>
    <t>INGRESOS FISCALES</t>
  </si>
  <si>
    <t>INGRESOS FISCALES - DETALLADO</t>
  </si>
  <si>
    <t>4.1.05.01</t>
  </si>
  <si>
    <t>Impuesto sobre la renta y complementarios</t>
  </si>
  <si>
    <t>RECONOCIMIENTO DE INGRESOS (CR)</t>
  </si>
  <si>
    <t>RESUMEN DE TRASANCCIONES</t>
  </si>
  <si>
    <t>AJUSTES POR: DEVOLUCIONES, REBAJAS Y DESCUENTOS (DB)</t>
  </si>
  <si>
    <t>% DE AJUSTES</t>
  </si>
  <si>
    <t>CONTRATOS DE CONSTRUCCIÓN</t>
  </si>
  <si>
    <t>COSTOS</t>
  </si>
  <si>
    <t>REVELACIONES ADICIONALES</t>
  </si>
  <si>
    <t>IDENTIFICACIÓN DEL CONTRATO</t>
  </si>
  <si>
    <t>No.</t>
  </si>
  <si>
    <t>FECHA FIRMA</t>
  </si>
  <si>
    <t>NIT</t>
  </si>
  <si>
    <t>RAZÓN SOCIAL</t>
  </si>
  <si>
    <t>CONTRATO</t>
  </si>
  <si>
    <t>RECONOCIMIENTO EN EL RESULTADO</t>
  </si>
  <si>
    <t>FECHA ACTA DE INICIO</t>
  </si>
  <si>
    <t>ENTIDAD (contraparte)</t>
  </si>
  <si>
    <t>VALOR DE LA VIGENCIA</t>
  </si>
  <si>
    <t>VALOR ACUMULADO</t>
  </si>
  <si>
    <t>SEGUIMIENTO DE ANTICIPOS</t>
  </si>
  <si>
    <t>VALOR RECIBIDOS</t>
  </si>
  <si>
    <t>VALOR LEGALIZADOS</t>
  </si>
  <si>
    <t>VALOR POR LEGALIZAR</t>
  </si>
  <si>
    <t>COBROS REALIZADOS</t>
  </si>
  <si>
    <t>PAGOS RECIBIDOS</t>
  </si>
  <si>
    <t>SEGUIMIENTO DE PAGOS Y SALDOS</t>
  </si>
  <si>
    <t>AVANCE</t>
  </si>
  <si>
    <t>FECHAS: dd/mm/aaaa</t>
  </si>
  <si>
    <t>SALDO POR RECIBIR</t>
  </si>
  <si>
    <t>VALOR VARIACIÓN</t>
  </si>
  <si>
    <t>Db</t>
  </si>
  <si>
    <t>% DEL CONTRATO</t>
  </si>
  <si>
    <t>2xy2</t>
  </si>
  <si>
    <t>2xy1</t>
  </si>
  <si>
    <t>29.</t>
  </si>
  <si>
    <t>29.1.</t>
  </si>
  <si>
    <t>29.1.1.</t>
  </si>
  <si>
    <t>29.2.</t>
  </si>
  <si>
    <t>29.3.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</si>
  <si>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</si>
  <si>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</si>
  <si>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</si>
  <si>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4.1.##</t>
  </si>
  <si>
    <t>Concepto xxx con saldo*</t>
  </si>
  <si>
    <t>4.4.##</t>
  </si>
  <si>
    <t>4.1.05.90</t>
  </si>
  <si>
    <t>Otros impuestos distritales</t>
  </si>
  <si>
    <t>4.1.05.##</t>
  </si>
  <si>
    <t>4.1.##.##</t>
  </si>
  <si>
    <t>4.2.##</t>
  </si>
  <si>
    <t>4.3.##</t>
  </si>
  <si>
    <t>4.8.31</t>
  </si>
  <si>
    <t>4.8.##</t>
  </si>
  <si>
    <t>Reversión de provisiones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</si>
</sst>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d/mm/yyyy;@"/>
    <numFmt numFmtId="166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39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5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3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3" t="s">
        <v>7</v>
      </c>
      <c r="D1" s="2"/>
    </row>
    <row r="2" spans="1:6" s="1" customFormat="1" ht="14.25" x14ac:dyDescent="0.25">
      <c r="C2" s="13" t="s">
        <v>6</v>
      </c>
      <c r="D2" s="2"/>
    </row>
    <row r="4" spans="1:6" ht="28.5" customHeight="1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14.25" x14ac:dyDescent="0.25">
      <c r="A5" s="19">
        <v>4</v>
      </c>
      <c r="B5" s="11" t="s">
        <v>5</v>
      </c>
      <c r="C5" s="14" t="s">
        <v>7</v>
      </c>
      <c r="D5" s="5">
        <f>SUM(D6:D11)</f>
        <v>0</v>
      </c>
      <c r="E5" s="5">
        <f>SUM(E6:E11)</f>
        <v>0</v>
      </c>
      <c r="F5" s="5">
        <f>SUM(F6:F11)</f>
        <v>0</v>
      </c>
    </row>
    <row r="6" spans="1:6" x14ac:dyDescent="0.25">
      <c r="A6" s="6" t="s">
        <v>8</v>
      </c>
      <c r="B6" s="7" t="s">
        <v>5</v>
      </c>
      <c r="C6" s="15" t="s">
        <v>16</v>
      </c>
      <c r="D6" s="12"/>
      <c r="E6" s="12"/>
      <c r="F6" s="8">
        <f t="shared" ref="F6:F11" si="0">D6-E6</f>
        <v>0</v>
      </c>
    </row>
    <row r="7" spans="1:6" x14ac:dyDescent="0.25">
      <c r="A7" s="6" t="s">
        <v>9</v>
      </c>
      <c r="B7" s="7" t="s">
        <v>5</v>
      </c>
      <c r="C7" s="15" t="s">
        <v>17</v>
      </c>
      <c r="D7" s="12"/>
      <c r="E7" s="12"/>
      <c r="F7" s="8">
        <f t="shared" si="0"/>
        <v>0</v>
      </c>
    </row>
    <row r="8" spans="1:6" x14ac:dyDescent="0.25">
      <c r="A8" s="6" t="s">
        <v>10</v>
      </c>
      <c r="B8" s="7" t="s">
        <v>5</v>
      </c>
      <c r="C8" s="15" t="s">
        <v>18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5</v>
      </c>
      <c r="C9" s="15" t="s">
        <v>19</v>
      </c>
      <c r="D9" s="12"/>
      <c r="E9" s="12"/>
      <c r="F9" s="8">
        <f t="shared" si="0"/>
        <v>0</v>
      </c>
    </row>
    <row r="10" spans="1:6" x14ac:dyDescent="0.25">
      <c r="A10" s="6" t="s">
        <v>12</v>
      </c>
      <c r="B10" s="7" t="s">
        <v>5</v>
      </c>
      <c r="C10" s="15" t="s">
        <v>20</v>
      </c>
      <c r="D10" s="12"/>
      <c r="E10" s="12"/>
      <c r="F10" s="8">
        <f t="shared" si="0"/>
        <v>0</v>
      </c>
    </row>
    <row r="11" spans="1:6" x14ac:dyDescent="0.25">
      <c r="A11" s="6" t="s">
        <v>13</v>
      </c>
      <c r="B11" s="7" t="s">
        <v>5</v>
      </c>
      <c r="C11" s="15" t="s">
        <v>21</v>
      </c>
      <c r="D11" s="12"/>
      <c r="E11" s="12"/>
      <c r="F11" s="8">
        <f t="shared" si="0"/>
        <v>0</v>
      </c>
    </row>
    <row r="13" spans="1:6" ht="18.75" x14ac:dyDescent="0.25">
      <c r="A13" s="52" t="s">
        <v>91</v>
      </c>
    </row>
    <row r="14" spans="1:6" x14ac:dyDescent="0.25">
      <c r="A14" s="3" t="s">
        <v>92</v>
      </c>
    </row>
    <row r="15" spans="1:6" x14ac:dyDescent="0.25">
      <c r="A15" s="3" t="s">
        <v>93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" t="s">
        <v>7</v>
      </c>
      <c r="D1" s="2"/>
    </row>
    <row r="2" spans="1:6" s="1" customFormat="1" ht="14.25" x14ac:dyDescent="0.25">
      <c r="A2" s="1" t="s">
        <v>22</v>
      </c>
      <c r="B2" s="1" t="s">
        <v>87</v>
      </c>
      <c r="C2" s="1" t="s">
        <v>23</v>
      </c>
      <c r="D2" s="2"/>
    </row>
    <row r="4" spans="1:6" ht="28.5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28.5" x14ac:dyDescent="0.25">
      <c r="A5" s="19"/>
      <c r="B5" s="11" t="s">
        <v>5</v>
      </c>
      <c r="C5" s="14" t="s">
        <v>23</v>
      </c>
      <c r="D5" s="5">
        <f>D6+D11+D16</f>
        <v>0</v>
      </c>
      <c r="E5" s="5">
        <f>E6+E11+E16</f>
        <v>0</v>
      </c>
      <c r="F5" s="5">
        <f t="shared" ref="F5:F19" si="0">D5-E5</f>
        <v>0</v>
      </c>
    </row>
    <row r="6" spans="1:6" s="1" customFormat="1" ht="14.25" x14ac:dyDescent="0.25">
      <c r="A6" s="4" t="s">
        <v>8</v>
      </c>
      <c r="B6" s="11" t="s">
        <v>5</v>
      </c>
      <c r="C6" s="22" t="s">
        <v>49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x14ac:dyDescent="0.25">
      <c r="A7" s="6" t="s">
        <v>24</v>
      </c>
      <c r="B7" s="7" t="s">
        <v>5</v>
      </c>
      <c r="C7" s="15" t="s">
        <v>26</v>
      </c>
      <c r="D7" s="12"/>
      <c r="E7" s="12"/>
      <c r="F7" s="8">
        <f t="shared" si="0"/>
        <v>0</v>
      </c>
    </row>
    <row r="8" spans="1:6" x14ac:dyDescent="0.25">
      <c r="A8" s="6" t="s">
        <v>94</v>
      </c>
      <c r="B8" s="7" t="s">
        <v>5</v>
      </c>
      <c r="C8" s="15" t="s">
        <v>95</v>
      </c>
      <c r="D8" s="12"/>
      <c r="E8" s="12"/>
      <c r="F8" s="8">
        <f t="shared" si="0"/>
        <v>0</v>
      </c>
    </row>
    <row r="9" spans="1:6" x14ac:dyDescent="0.25">
      <c r="A9" s="6" t="s">
        <v>94</v>
      </c>
      <c r="B9" s="7" t="s">
        <v>5</v>
      </c>
      <c r="C9" s="15" t="s">
        <v>95</v>
      </c>
      <c r="D9" s="12"/>
      <c r="E9" s="12"/>
      <c r="F9" s="8">
        <f t="shared" si="0"/>
        <v>0</v>
      </c>
    </row>
    <row r="10" spans="1:6" x14ac:dyDescent="0.25">
      <c r="A10" s="6" t="s">
        <v>25</v>
      </c>
      <c r="B10" s="7" t="s">
        <v>82</v>
      </c>
      <c r="C10" s="15" t="s">
        <v>27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11</v>
      </c>
      <c r="B11" s="11" t="s">
        <v>5</v>
      </c>
      <c r="C11" s="22" t="s">
        <v>14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28</v>
      </c>
      <c r="B12" s="7" t="s">
        <v>5</v>
      </c>
      <c r="C12" s="15" t="s">
        <v>30</v>
      </c>
      <c r="D12" s="12"/>
      <c r="E12" s="12"/>
      <c r="F12" s="8">
        <f t="shared" si="0"/>
        <v>0</v>
      </c>
    </row>
    <row r="13" spans="1:6" x14ac:dyDescent="0.25">
      <c r="A13" s="6" t="s">
        <v>96</v>
      </c>
      <c r="B13" s="7" t="s">
        <v>5</v>
      </c>
      <c r="C13" s="15" t="s">
        <v>95</v>
      </c>
      <c r="D13" s="12"/>
      <c r="E13" s="12"/>
      <c r="F13" s="8">
        <f t="shared" si="0"/>
        <v>0</v>
      </c>
    </row>
    <row r="14" spans="1:6" x14ac:dyDescent="0.25">
      <c r="A14" s="6" t="s">
        <v>96</v>
      </c>
      <c r="B14" s="7" t="s">
        <v>5</v>
      </c>
      <c r="C14" s="15" t="s">
        <v>95</v>
      </c>
      <c r="D14" s="12"/>
      <c r="E14" s="12"/>
      <c r="F14" s="8">
        <f t="shared" si="0"/>
        <v>0</v>
      </c>
    </row>
    <row r="15" spans="1:6" x14ac:dyDescent="0.25">
      <c r="A15" s="6" t="s">
        <v>29</v>
      </c>
      <c r="B15" s="7" t="s">
        <v>5</v>
      </c>
      <c r="C15" s="15" t="s">
        <v>31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12</v>
      </c>
      <c r="B16" s="11" t="s">
        <v>5</v>
      </c>
      <c r="C16" s="22" t="s">
        <v>15</v>
      </c>
      <c r="D16" s="5">
        <f>SUM(D17:D19)</f>
        <v>0</v>
      </c>
      <c r="E16" s="5">
        <f>SUM(E17:E19)</f>
        <v>0</v>
      </c>
      <c r="F16" s="5">
        <f t="shared" si="0"/>
        <v>0</v>
      </c>
    </row>
    <row r="17" spans="1:6" x14ac:dyDescent="0.25">
      <c r="A17" s="6" t="s">
        <v>32</v>
      </c>
      <c r="B17" s="7" t="s">
        <v>5</v>
      </c>
      <c r="C17" s="15" t="s">
        <v>35</v>
      </c>
      <c r="D17" s="12"/>
      <c r="E17" s="12"/>
      <c r="F17" s="8">
        <f t="shared" si="0"/>
        <v>0</v>
      </c>
    </row>
    <row r="18" spans="1:6" x14ac:dyDescent="0.25">
      <c r="A18" s="6" t="s">
        <v>33</v>
      </c>
      <c r="B18" s="7" t="s">
        <v>5</v>
      </c>
      <c r="C18" s="15" t="s">
        <v>36</v>
      </c>
      <c r="D18" s="12"/>
      <c r="E18" s="12"/>
      <c r="F18" s="8">
        <f t="shared" si="0"/>
        <v>0</v>
      </c>
    </row>
    <row r="19" spans="1:6" x14ac:dyDescent="0.25">
      <c r="A19" s="6" t="s">
        <v>34</v>
      </c>
      <c r="B19" s="7" t="s">
        <v>5</v>
      </c>
      <c r="C19" s="15" t="s">
        <v>37</v>
      </c>
      <c r="D19" s="12"/>
      <c r="E19" s="12"/>
      <c r="F19" s="8">
        <f t="shared" si="0"/>
        <v>0</v>
      </c>
    </row>
    <row r="21" spans="1:6" ht="18.75" x14ac:dyDescent="0.25">
      <c r="A21" s="52" t="s">
        <v>91</v>
      </c>
    </row>
    <row r="22" spans="1:6" x14ac:dyDescent="0.25">
      <c r="A22" s="3" t="s">
        <v>92</v>
      </c>
    </row>
    <row r="23" spans="1:6" x14ac:dyDescent="0.25">
      <c r="A23" s="3" t="s">
        <v>93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07E8-852D-4093-9FE7-683F35C676E9}">
  <sheetPr>
    <tabColor rgb="FF92D050"/>
  </sheetPr>
  <dimension ref="A1:G25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6" width="17.7109375" style="3" customWidth="1"/>
    <col min="7" max="7" width="11.7109375" style="3" customWidth="1"/>
    <col min="8" max="16384" width="11.42578125" style="3"/>
  </cols>
  <sheetData>
    <row r="1" spans="1:7" s="1" customFormat="1" ht="14.25" x14ac:dyDescent="0.25">
      <c r="A1" s="1" t="s">
        <v>1</v>
      </c>
      <c r="B1" s="1" t="s">
        <v>86</v>
      </c>
      <c r="C1" s="1" t="s">
        <v>7</v>
      </c>
    </row>
    <row r="2" spans="1:7" s="1" customFormat="1" ht="14.25" x14ac:dyDescent="0.25">
      <c r="B2" s="1" t="s">
        <v>87</v>
      </c>
      <c r="C2" s="1" t="s">
        <v>23</v>
      </c>
    </row>
    <row r="3" spans="1:7" s="1" customFormat="1" ht="14.25" x14ac:dyDescent="0.25">
      <c r="A3" s="1" t="s">
        <v>22</v>
      </c>
      <c r="B3" s="1" t="s">
        <v>88</v>
      </c>
      <c r="C3" s="1" t="s">
        <v>50</v>
      </c>
    </row>
    <row r="5" spans="1:7" s="9" customFormat="1" x14ac:dyDescent="0.25">
      <c r="A5" s="3"/>
      <c r="C5" s="17" t="s">
        <v>2</v>
      </c>
      <c r="D5" s="47" t="s">
        <v>54</v>
      </c>
      <c r="E5" s="48"/>
      <c r="F5" s="48"/>
      <c r="G5" s="49"/>
    </row>
    <row r="6" spans="1:7" ht="48" x14ac:dyDescent="0.25">
      <c r="C6" s="17" t="s">
        <v>0</v>
      </c>
      <c r="D6" s="40" t="s">
        <v>53</v>
      </c>
      <c r="E6" s="28" t="s">
        <v>55</v>
      </c>
      <c r="F6" s="18" t="s">
        <v>4</v>
      </c>
      <c r="G6" s="18" t="s">
        <v>56</v>
      </c>
    </row>
    <row r="7" spans="1:7" s="1" customFormat="1" ht="14.25" x14ac:dyDescent="0.25">
      <c r="A7" s="4" t="s">
        <v>8</v>
      </c>
      <c r="B7" s="23" t="s">
        <v>5</v>
      </c>
      <c r="C7" s="24" t="s">
        <v>49</v>
      </c>
      <c r="D7" s="5">
        <f>D8+D13+D16+D19</f>
        <v>0</v>
      </c>
      <c r="E7" s="5">
        <f>E8+E13+E16+E19</f>
        <v>0</v>
      </c>
      <c r="F7" s="5">
        <f t="shared" ref="F7:F8" si="0">D7-E7</f>
        <v>0</v>
      </c>
      <c r="G7" s="20">
        <f>IFERROR(E7/D7*100,0)</f>
        <v>0</v>
      </c>
    </row>
    <row r="8" spans="1:7" s="1" customFormat="1" ht="14.25" x14ac:dyDescent="0.25">
      <c r="A8" s="4" t="s">
        <v>24</v>
      </c>
      <c r="B8" s="23" t="s">
        <v>5</v>
      </c>
      <c r="C8" s="25" t="s">
        <v>26</v>
      </c>
      <c r="D8" s="5">
        <f>SUM(D9:D12)</f>
        <v>0</v>
      </c>
      <c r="E8" s="5">
        <f>SUM(E9:E12)</f>
        <v>0</v>
      </c>
      <c r="F8" s="5">
        <f t="shared" si="0"/>
        <v>0</v>
      </c>
      <c r="G8" s="20">
        <f t="shared" ref="G8:G16" si="1">IFERROR(E8/D8*100,0)</f>
        <v>0</v>
      </c>
    </row>
    <row r="9" spans="1:7" x14ac:dyDescent="0.25">
      <c r="A9" s="6" t="s">
        <v>51</v>
      </c>
      <c r="B9" s="26" t="s">
        <v>5</v>
      </c>
      <c r="C9" s="27" t="s">
        <v>52</v>
      </c>
      <c r="D9" s="12"/>
      <c r="E9" s="12"/>
      <c r="F9" s="12">
        <f>D9-E9</f>
        <v>0</v>
      </c>
      <c r="G9" s="21">
        <f t="shared" si="1"/>
        <v>0</v>
      </c>
    </row>
    <row r="10" spans="1:7" x14ac:dyDescent="0.25">
      <c r="A10" s="6" t="s">
        <v>99</v>
      </c>
      <c r="B10" s="26" t="s">
        <v>5</v>
      </c>
      <c r="C10" s="27" t="s">
        <v>95</v>
      </c>
      <c r="D10" s="12"/>
      <c r="E10" s="12"/>
      <c r="F10" s="12">
        <f t="shared" ref="F10:F16" si="2">D10-E10</f>
        <v>0</v>
      </c>
      <c r="G10" s="21">
        <f t="shared" si="1"/>
        <v>0</v>
      </c>
    </row>
    <row r="11" spans="1:7" x14ac:dyDescent="0.25">
      <c r="A11" s="6" t="s">
        <v>99</v>
      </c>
      <c r="B11" s="26" t="s">
        <v>5</v>
      </c>
      <c r="C11" s="27" t="s">
        <v>95</v>
      </c>
      <c r="D11" s="12"/>
      <c r="E11" s="12"/>
      <c r="F11" s="12">
        <f t="shared" si="2"/>
        <v>0</v>
      </c>
      <c r="G11" s="21">
        <f t="shared" si="1"/>
        <v>0</v>
      </c>
    </row>
    <row r="12" spans="1:7" s="46" customFormat="1" x14ac:dyDescent="0.25">
      <c r="A12" s="41" t="s">
        <v>97</v>
      </c>
      <c r="B12" s="42" t="s">
        <v>5</v>
      </c>
      <c r="C12" s="43" t="s">
        <v>98</v>
      </c>
      <c r="D12" s="44"/>
      <c r="E12" s="44"/>
      <c r="F12" s="44">
        <f t="shared" si="2"/>
        <v>0</v>
      </c>
      <c r="G12" s="45">
        <f t="shared" si="1"/>
        <v>0</v>
      </c>
    </row>
    <row r="13" spans="1:7" s="1" customFormat="1" ht="14.25" x14ac:dyDescent="0.25">
      <c r="A13" s="4" t="s">
        <v>94</v>
      </c>
      <c r="B13" s="23" t="s">
        <v>5</v>
      </c>
      <c r="C13" s="25" t="s">
        <v>95</v>
      </c>
      <c r="D13" s="5">
        <f>SUM(D14:D15)</f>
        <v>0</v>
      </c>
      <c r="E13" s="5">
        <f>SUM(E14:E15)</f>
        <v>0</v>
      </c>
      <c r="F13" s="5">
        <f t="shared" si="2"/>
        <v>0</v>
      </c>
      <c r="G13" s="20">
        <f t="shared" si="1"/>
        <v>0</v>
      </c>
    </row>
    <row r="14" spans="1:7" x14ac:dyDescent="0.25">
      <c r="A14" s="6" t="s">
        <v>100</v>
      </c>
      <c r="B14" s="26" t="s">
        <v>5</v>
      </c>
      <c r="C14" s="27" t="s">
        <v>95</v>
      </c>
      <c r="D14" s="12"/>
      <c r="E14" s="12"/>
      <c r="F14" s="12">
        <f t="shared" si="2"/>
        <v>0</v>
      </c>
      <c r="G14" s="21">
        <f t="shared" si="1"/>
        <v>0</v>
      </c>
    </row>
    <row r="15" spans="1:7" x14ac:dyDescent="0.25">
      <c r="A15" s="6" t="s">
        <v>100</v>
      </c>
      <c r="B15" s="26" t="s">
        <v>5</v>
      </c>
      <c r="C15" s="27" t="s">
        <v>95</v>
      </c>
      <c r="D15" s="12"/>
      <c r="E15" s="12"/>
      <c r="F15" s="12">
        <f t="shared" si="2"/>
        <v>0</v>
      </c>
      <c r="G15" s="21">
        <f t="shared" si="1"/>
        <v>0</v>
      </c>
    </row>
    <row r="16" spans="1:7" s="1" customFormat="1" ht="14.25" x14ac:dyDescent="0.25">
      <c r="A16" s="4" t="s">
        <v>94</v>
      </c>
      <c r="B16" s="23" t="s">
        <v>5</v>
      </c>
      <c r="C16" s="25" t="s">
        <v>95</v>
      </c>
      <c r="D16" s="5">
        <f>SUM(D17:D18)</f>
        <v>0</v>
      </c>
      <c r="E16" s="5">
        <f>SUM(E17:E18)</f>
        <v>0</v>
      </c>
      <c r="F16" s="5">
        <f t="shared" si="2"/>
        <v>0</v>
      </c>
      <c r="G16" s="20">
        <f t="shared" si="1"/>
        <v>0</v>
      </c>
    </row>
    <row r="17" spans="1:7" x14ac:dyDescent="0.25">
      <c r="A17" s="6" t="s">
        <v>100</v>
      </c>
      <c r="B17" s="26" t="s">
        <v>5</v>
      </c>
      <c r="C17" s="27" t="s">
        <v>95</v>
      </c>
      <c r="D17" s="12"/>
      <c r="E17" s="12"/>
      <c r="F17" s="12">
        <f t="shared" ref="F17" si="3">D17-E17</f>
        <v>0</v>
      </c>
      <c r="G17" s="21">
        <f t="shared" ref="G17" si="4">IFERROR(E17/D17*100,0)</f>
        <v>0</v>
      </c>
    </row>
    <row r="18" spans="1:7" x14ac:dyDescent="0.25">
      <c r="A18" s="6" t="s">
        <v>100</v>
      </c>
      <c r="B18" s="26" t="s">
        <v>5</v>
      </c>
      <c r="C18" s="27" t="s">
        <v>95</v>
      </c>
      <c r="D18" s="12"/>
      <c r="E18" s="12"/>
      <c r="F18" s="12">
        <f t="shared" ref="F18:F20" si="5">D18-E18</f>
        <v>0</v>
      </c>
      <c r="G18" s="21">
        <f t="shared" ref="G18:G20" si="6">IFERROR(E18/D18*100,0)</f>
        <v>0</v>
      </c>
    </row>
    <row r="19" spans="1:7" s="1" customFormat="1" ht="14.25" x14ac:dyDescent="0.25">
      <c r="A19" s="4" t="s">
        <v>94</v>
      </c>
      <c r="B19" s="23" t="s">
        <v>5</v>
      </c>
      <c r="C19" s="25" t="s">
        <v>95</v>
      </c>
      <c r="D19" s="5">
        <f>SUM(D20:D21)</f>
        <v>0</v>
      </c>
      <c r="E19" s="5">
        <f>SUM(E20:E21)</f>
        <v>0</v>
      </c>
      <c r="F19" s="5">
        <f t="shared" si="5"/>
        <v>0</v>
      </c>
      <c r="G19" s="20">
        <f t="shared" si="6"/>
        <v>0</v>
      </c>
    </row>
    <row r="20" spans="1:7" x14ac:dyDescent="0.25">
      <c r="A20" s="6" t="s">
        <v>100</v>
      </c>
      <c r="B20" s="26" t="s">
        <v>5</v>
      </c>
      <c r="C20" s="27" t="s">
        <v>95</v>
      </c>
      <c r="D20" s="12"/>
      <c r="E20" s="12"/>
      <c r="F20" s="12">
        <f t="shared" si="5"/>
        <v>0</v>
      </c>
      <c r="G20" s="21">
        <f t="shared" si="6"/>
        <v>0</v>
      </c>
    </row>
    <row r="21" spans="1:7" x14ac:dyDescent="0.25">
      <c r="A21" s="6" t="s">
        <v>100</v>
      </c>
      <c r="B21" s="26" t="s">
        <v>5</v>
      </c>
      <c r="C21" s="27" t="s">
        <v>95</v>
      </c>
      <c r="D21" s="12"/>
      <c r="E21" s="12"/>
      <c r="F21" s="12">
        <f t="shared" ref="F21" si="7">D21-E21</f>
        <v>0</v>
      </c>
      <c r="G21" s="21">
        <f t="shared" ref="G21" si="8">IFERROR(E21/D21*100,0)</f>
        <v>0</v>
      </c>
    </row>
    <row r="23" spans="1:7" ht="18.75" x14ac:dyDescent="0.25">
      <c r="A23" s="52" t="s">
        <v>91</v>
      </c>
    </row>
    <row r="24" spans="1:7" x14ac:dyDescent="0.25">
      <c r="A24" s="3" t="s">
        <v>92</v>
      </c>
    </row>
    <row r="25" spans="1:7" x14ac:dyDescent="0.25">
      <c r="A25" s="3" t="s">
        <v>93</v>
      </c>
    </row>
  </sheetData>
  <mergeCells count="1">
    <mergeCell ref="D5:G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F530-9D91-4735-91C4-4D8391967458}">
  <sheetPr>
    <tabColor rgb="FF92D050"/>
  </sheetPr>
  <dimension ref="A1:F24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86</v>
      </c>
      <c r="C1" s="1" t="s">
        <v>7</v>
      </c>
      <c r="D1" s="2"/>
    </row>
    <row r="2" spans="1:6" s="1" customFormat="1" ht="14.25" x14ac:dyDescent="0.25">
      <c r="A2" s="1" t="s">
        <v>22</v>
      </c>
      <c r="B2" s="1" t="s">
        <v>89</v>
      </c>
      <c r="C2" s="1" t="s">
        <v>38</v>
      </c>
      <c r="D2" s="2"/>
    </row>
    <row r="4" spans="1:6" ht="28.5" x14ac:dyDescent="0.25">
      <c r="C4" s="17" t="s">
        <v>0</v>
      </c>
      <c r="D4" s="39" t="s">
        <v>84</v>
      </c>
      <c r="E4" s="39" t="s">
        <v>85</v>
      </c>
      <c r="F4" s="18" t="s">
        <v>81</v>
      </c>
    </row>
    <row r="5" spans="1:6" s="1" customFormat="1" ht="28.5" x14ac:dyDescent="0.25">
      <c r="A5" s="19"/>
      <c r="B5" s="11" t="s">
        <v>5</v>
      </c>
      <c r="C5" s="14" t="s">
        <v>38</v>
      </c>
      <c r="D5" s="5">
        <f>D6+D11+D16</f>
        <v>0</v>
      </c>
      <c r="E5" s="5">
        <f>E6+E11+E16</f>
        <v>0</v>
      </c>
      <c r="F5" s="5">
        <f t="shared" ref="F5:F20" si="0">D5-E5</f>
        <v>0</v>
      </c>
    </row>
    <row r="6" spans="1:6" s="1" customFormat="1" ht="14.25" x14ac:dyDescent="0.25">
      <c r="A6" s="4" t="s">
        <v>9</v>
      </c>
      <c r="B6" s="11" t="s">
        <v>5</v>
      </c>
      <c r="C6" s="22" t="s">
        <v>17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ht="30" x14ac:dyDescent="0.25">
      <c r="A7" s="6" t="s">
        <v>39</v>
      </c>
      <c r="B7" s="7" t="s">
        <v>5</v>
      </c>
      <c r="C7" s="15" t="s">
        <v>41</v>
      </c>
      <c r="D7" s="12"/>
      <c r="E7" s="12"/>
      <c r="F7" s="8">
        <f t="shared" si="0"/>
        <v>0</v>
      </c>
    </row>
    <row r="8" spans="1:6" x14ac:dyDescent="0.25">
      <c r="A8" s="6" t="s">
        <v>101</v>
      </c>
      <c r="B8" s="7" t="s">
        <v>5</v>
      </c>
      <c r="C8" s="15" t="s">
        <v>95</v>
      </c>
      <c r="D8" s="12"/>
      <c r="E8" s="12"/>
      <c r="F8" s="8">
        <f t="shared" si="0"/>
        <v>0</v>
      </c>
    </row>
    <row r="9" spans="1:6" x14ac:dyDescent="0.25">
      <c r="A9" s="6" t="s">
        <v>101</v>
      </c>
      <c r="B9" s="7" t="s">
        <v>5</v>
      </c>
      <c r="C9" s="15" t="s">
        <v>95</v>
      </c>
      <c r="D9" s="12"/>
      <c r="E9" s="12"/>
      <c r="F9" s="8">
        <f t="shared" si="0"/>
        <v>0</v>
      </c>
    </row>
    <row r="10" spans="1:6" ht="30" x14ac:dyDescent="0.25">
      <c r="A10" s="6" t="s">
        <v>40</v>
      </c>
      <c r="B10" s="7" t="s">
        <v>82</v>
      </c>
      <c r="C10" s="15" t="s">
        <v>42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10</v>
      </c>
      <c r="B11" s="11" t="s">
        <v>5</v>
      </c>
      <c r="C11" s="22" t="s">
        <v>18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43</v>
      </c>
      <c r="B12" s="7" t="s">
        <v>5</v>
      </c>
      <c r="C12" s="15" t="s">
        <v>45</v>
      </c>
      <c r="D12" s="12"/>
      <c r="E12" s="12"/>
      <c r="F12" s="8">
        <f t="shared" si="0"/>
        <v>0</v>
      </c>
    </row>
    <row r="13" spans="1:6" x14ac:dyDescent="0.25">
      <c r="A13" s="6" t="s">
        <v>102</v>
      </c>
      <c r="B13" s="7" t="s">
        <v>5</v>
      </c>
      <c r="C13" s="15" t="s">
        <v>95</v>
      </c>
      <c r="D13" s="12"/>
      <c r="E13" s="12"/>
      <c r="F13" s="8">
        <f t="shared" si="0"/>
        <v>0</v>
      </c>
    </row>
    <row r="14" spans="1:6" x14ac:dyDescent="0.25">
      <c r="A14" s="6" t="s">
        <v>102</v>
      </c>
      <c r="B14" s="7" t="s">
        <v>5</v>
      </c>
      <c r="C14" s="15" t="s">
        <v>95</v>
      </c>
      <c r="D14" s="12"/>
      <c r="E14" s="12"/>
      <c r="F14" s="8">
        <f t="shared" si="0"/>
        <v>0</v>
      </c>
    </row>
    <row r="15" spans="1:6" ht="30" x14ac:dyDescent="0.25">
      <c r="A15" s="6" t="s">
        <v>44</v>
      </c>
      <c r="B15" s="7" t="s">
        <v>5</v>
      </c>
      <c r="C15" s="15" t="s">
        <v>46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13</v>
      </c>
      <c r="B16" s="11" t="s">
        <v>5</v>
      </c>
      <c r="C16" s="22" t="s">
        <v>21</v>
      </c>
      <c r="D16" s="5">
        <f>SUM(D17:D20)</f>
        <v>0</v>
      </c>
      <c r="E16" s="5">
        <f>SUM(E17:E20)</f>
        <v>0</v>
      </c>
      <c r="F16" s="5">
        <f t="shared" si="0"/>
        <v>0</v>
      </c>
    </row>
    <row r="17" spans="1:6" x14ac:dyDescent="0.25">
      <c r="A17" s="6" t="s">
        <v>47</v>
      </c>
      <c r="B17" s="7" t="s">
        <v>5</v>
      </c>
      <c r="C17" s="15" t="s">
        <v>48</v>
      </c>
      <c r="D17" s="12"/>
      <c r="E17" s="12"/>
      <c r="F17" s="8">
        <f t="shared" si="0"/>
        <v>0</v>
      </c>
    </row>
    <row r="18" spans="1:6" x14ac:dyDescent="0.25">
      <c r="A18" s="6" t="s">
        <v>104</v>
      </c>
      <c r="B18" s="7" t="s">
        <v>5</v>
      </c>
      <c r="C18" s="15" t="s">
        <v>95</v>
      </c>
      <c r="D18" s="12"/>
      <c r="E18" s="12"/>
      <c r="F18" s="8">
        <f t="shared" si="0"/>
        <v>0</v>
      </c>
    </row>
    <row r="19" spans="1:6" x14ac:dyDescent="0.25">
      <c r="A19" s="6" t="s">
        <v>104</v>
      </c>
      <c r="B19" s="7" t="s">
        <v>5</v>
      </c>
      <c r="C19" s="15" t="s">
        <v>95</v>
      </c>
      <c r="D19" s="12"/>
      <c r="E19" s="12"/>
      <c r="F19" s="8">
        <f t="shared" si="0"/>
        <v>0</v>
      </c>
    </row>
    <row r="20" spans="1:6" x14ac:dyDescent="0.25">
      <c r="A20" s="6" t="s">
        <v>103</v>
      </c>
      <c r="B20" s="7" t="s">
        <v>5</v>
      </c>
      <c r="C20" s="15" t="s">
        <v>105</v>
      </c>
      <c r="D20" s="12"/>
      <c r="E20" s="12"/>
      <c r="F20" s="8">
        <f t="shared" si="0"/>
        <v>0</v>
      </c>
    </row>
    <row r="22" spans="1:6" ht="18.75" x14ac:dyDescent="0.25">
      <c r="A22" s="52" t="s">
        <v>91</v>
      </c>
    </row>
    <row r="23" spans="1:6" x14ac:dyDescent="0.25">
      <c r="A23" s="3" t="s">
        <v>92</v>
      </c>
    </row>
    <row r="24" spans="1:6" x14ac:dyDescent="0.25">
      <c r="A24" s="3" t="s">
        <v>93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D8EB-C5F6-451C-ACAC-1CC067ACF0EA}">
  <sheetPr>
    <tabColor rgb="FF92D050"/>
  </sheetPr>
  <dimension ref="A1:Q17"/>
  <sheetViews>
    <sheetView showGridLines="0" zoomScaleNormal="100" workbookViewId="0">
      <pane xSplit="2" ySplit="7" topLeftCell="C8" activePane="bottomRight" state="frozen"/>
      <selection activeCell="A8" sqref="A8"/>
      <selection pane="topRight" activeCell="A8" sqref="A8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42578125" style="3"/>
    <col min="2" max="2" width="15.7109375" style="31" customWidth="1"/>
    <col min="3" max="3" width="12.7109375" style="3" customWidth="1"/>
    <col min="4" max="4" width="30.7109375" style="3" customWidth="1"/>
    <col min="5" max="6" width="13.7109375" style="9" customWidth="1"/>
    <col min="7" max="8" width="15.7109375" style="31" customWidth="1"/>
    <col min="9" max="9" width="15.7109375" style="9" customWidth="1"/>
    <col min="10" max="10" width="15.7109375" style="31" customWidth="1"/>
    <col min="11" max="17" width="15.7109375" style="3" customWidth="1"/>
    <col min="18" max="16384" width="11.42578125" style="3"/>
  </cols>
  <sheetData>
    <row r="1" spans="1:17" x14ac:dyDescent="0.25">
      <c r="A1" s="32" t="s">
        <v>1</v>
      </c>
      <c r="B1" s="1" t="s">
        <v>86</v>
      </c>
      <c r="C1" s="1" t="s">
        <v>7</v>
      </c>
      <c r="G1" s="3"/>
      <c r="H1" s="3"/>
      <c r="I1" s="1"/>
      <c r="J1" s="3"/>
      <c r="K1" s="2"/>
      <c r="L1" s="2"/>
      <c r="M1" s="2"/>
      <c r="N1" s="2"/>
      <c r="O1" s="2"/>
      <c r="P1" s="2"/>
      <c r="Q1" s="2"/>
    </row>
    <row r="2" spans="1:17" x14ac:dyDescent="0.25">
      <c r="A2" s="1"/>
      <c r="B2" s="1" t="s">
        <v>90</v>
      </c>
      <c r="C2" s="1" t="s">
        <v>57</v>
      </c>
      <c r="G2" s="3"/>
      <c r="H2" s="3"/>
      <c r="I2" s="1"/>
      <c r="J2" s="3"/>
      <c r="K2" s="2"/>
      <c r="L2" s="2"/>
      <c r="M2" s="2"/>
      <c r="N2" s="2"/>
      <c r="O2" s="2"/>
      <c r="P2" s="2"/>
      <c r="Q2" s="2"/>
    </row>
    <row r="3" spans="1:17" x14ac:dyDescent="0.25">
      <c r="B3" s="3"/>
      <c r="G3" s="3"/>
      <c r="H3" s="3"/>
      <c r="I3" s="31"/>
      <c r="J3" s="3"/>
    </row>
    <row r="4" spans="1:17" s="29" customFormat="1" ht="15" customHeight="1" x14ac:dyDescent="0.25">
      <c r="A4" s="50" t="s">
        <v>60</v>
      </c>
      <c r="B4" s="50"/>
      <c r="C4" s="50"/>
      <c r="D4" s="50"/>
      <c r="E4" s="50"/>
      <c r="F4" s="50"/>
      <c r="G4" s="51" t="s">
        <v>66</v>
      </c>
      <c r="H4" s="51"/>
      <c r="I4" s="51"/>
      <c r="J4" s="51"/>
      <c r="K4" s="51"/>
      <c r="L4" s="50" t="s">
        <v>59</v>
      </c>
      <c r="M4" s="50"/>
      <c r="N4" s="50"/>
      <c r="O4" s="50"/>
      <c r="P4" s="50"/>
      <c r="Q4" s="50"/>
    </row>
    <row r="5" spans="1:17" s="29" customFormat="1" ht="14.25" x14ac:dyDescent="0.25">
      <c r="A5" s="50" t="s">
        <v>65</v>
      </c>
      <c r="B5" s="50"/>
      <c r="C5" s="50" t="s">
        <v>68</v>
      </c>
      <c r="D5" s="50"/>
      <c r="E5" s="50" t="s">
        <v>79</v>
      </c>
      <c r="F5" s="50"/>
      <c r="G5" s="50" t="s">
        <v>7</v>
      </c>
      <c r="H5" s="50"/>
      <c r="I5" s="50" t="s">
        <v>58</v>
      </c>
      <c r="J5" s="50"/>
      <c r="K5" s="17" t="s">
        <v>78</v>
      </c>
      <c r="L5" s="50" t="s">
        <v>77</v>
      </c>
      <c r="M5" s="50"/>
      <c r="N5" s="50"/>
      <c r="O5" s="50" t="s">
        <v>71</v>
      </c>
      <c r="P5" s="50"/>
      <c r="Q5" s="50"/>
    </row>
    <row r="6" spans="1:17" s="29" customFormat="1" ht="30" customHeight="1" x14ac:dyDescent="0.25">
      <c r="A6" s="17" t="s">
        <v>61</v>
      </c>
      <c r="B6" s="17" t="s">
        <v>3</v>
      </c>
      <c r="C6" s="17" t="s">
        <v>63</v>
      </c>
      <c r="D6" s="17" t="s">
        <v>64</v>
      </c>
      <c r="E6" s="17" t="s">
        <v>62</v>
      </c>
      <c r="F6" s="17" t="s">
        <v>67</v>
      </c>
      <c r="G6" s="17" t="s">
        <v>69</v>
      </c>
      <c r="H6" s="17" t="s">
        <v>70</v>
      </c>
      <c r="I6" s="17" t="s">
        <v>69</v>
      </c>
      <c r="J6" s="17" t="s">
        <v>70</v>
      </c>
      <c r="K6" s="17" t="s">
        <v>83</v>
      </c>
      <c r="L6" s="17" t="s">
        <v>75</v>
      </c>
      <c r="M6" s="17" t="s">
        <v>76</v>
      </c>
      <c r="N6" s="17" t="s">
        <v>80</v>
      </c>
      <c r="O6" s="17" t="s">
        <v>72</v>
      </c>
      <c r="P6" s="17" t="s">
        <v>73</v>
      </c>
      <c r="Q6" s="17" t="s">
        <v>74</v>
      </c>
    </row>
    <row r="7" spans="1:17" x14ac:dyDescent="0.25">
      <c r="A7" s="36"/>
      <c r="B7" s="33">
        <f>SUM(B8:B17)</f>
        <v>0</v>
      </c>
      <c r="C7" s="36"/>
      <c r="D7" s="36"/>
      <c r="E7" s="37"/>
      <c r="F7" s="37"/>
      <c r="G7" s="33">
        <f>SUM(G8:G17)</f>
        <v>0</v>
      </c>
      <c r="H7" s="33">
        <f>SUM(H8:H17)</f>
        <v>0</v>
      </c>
      <c r="I7" s="33">
        <f>SUM(I8:I17)</f>
        <v>0</v>
      </c>
      <c r="J7" s="33">
        <f>SUM(J8:J17)</f>
        <v>0</v>
      </c>
      <c r="K7" s="33">
        <f>IFERROR(AVERAGE(K8:K17),0)</f>
        <v>0</v>
      </c>
      <c r="L7" s="33">
        <f>SUM(L8:L17)</f>
        <v>0</v>
      </c>
      <c r="M7" s="33">
        <f>SUM(M8:M17)</f>
        <v>0</v>
      </c>
      <c r="N7" s="33">
        <f>L7-M7</f>
        <v>0</v>
      </c>
      <c r="O7" s="33">
        <f t="shared" ref="O7" si="0">SUM(O8:O17)</f>
        <v>0</v>
      </c>
      <c r="P7" s="33">
        <f t="shared" ref="P7" si="1">SUM(P8:P17)</f>
        <v>0</v>
      </c>
      <c r="Q7" s="33">
        <f>O7-P7</f>
        <v>0</v>
      </c>
    </row>
    <row r="8" spans="1:17" x14ac:dyDescent="0.25">
      <c r="A8" s="30"/>
      <c r="B8" s="35"/>
      <c r="C8" s="30"/>
      <c r="D8" s="30"/>
      <c r="E8" s="38"/>
      <c r="F8" s="38"/>
      <c r="G8" s="35"/>
      <c r="H8" s="35"/>
      <c r="I8" s="35"/>
      <c r="J8" s="35"/>
      <c r="K8" s="35"/>
      <c r="L8" s="35"/>
      <c r="M8" s="35"/>
      <c r="N8" s="34">
        <f t="shared" ref="N8:N17" si="2">L8-M8</f>
        <v>0</v>
      </c>
      <c r="O8" s="35"/>
      <c r="P8" s="35"/>
      <c r="Q8" s="34">
        <f t="shared" ref="Q8:Q17" si="3">O8-P8</f>
        <v>0</v>
      </c>
    </row>
    <row r="9" spans="1:17" x14ac:dyDescent="0.25">
      <c r="A9" s="30"/>
      <c r="B9" s="35"/>
      <c r="C9" s="30"/>
      <c r="D9" s="30"/>
      <c r="E9" s="38"/>
      <c r="F9" s="38"/>
      <c r="G9" s="35"/>
      <c r="H9" s="35"/>
      <c r="I9" s="35"/>
      <c r="J9" s="35"/>
      <c r="K9" s="35"/>
      <c r="L9" s="35"/>
      <c r="M9" s="35"/>
      <c r="N9" s="34">
        <f t="shared" ref="N9:N12" si="4">L9-M9</f>
        <v>0</v>
      </c>
      <c r="O9" s="35"/>
      <c r="P9" s="35"/>
      <c r="Q9" s="34">
        <f t="shared" ref="Q9:Q12" si="5">O9-P9</f>
        <v>0</v>
      </c>
    </row>
    <row r="10" spans="1:17" x14ac:dyDescent="0.25">
      <c r="A10" s="30"/>
      <c r="B10" s="35"/>
      <c r="C10" s="30"/>
      <c r="D10" s="30"/>
      <c r="E10" s="38"/>
      <c r="F10" s="38"/>
      <c r="G10" s="35"/>
      <c r="H10" s="35"/>
      <c r="I10" s="35"/>
      <c r="J10" s="35"/>
      <c r="K10" s="35"/>
      <c r="L10" s="35"/>
      <c r="M10" s="35"/>
      <c r="N10" s="34">
        <f t="shared" si="4"/>
        <v>0</v>
      </c>
      <c r="O10" s="35"/>
      <c r="P10" s="35"/>
      <c r="Q10" s="34">
        <f t="shared" si="5"/>
        <v>0</v>
      </c>
    </row>
    <row r="11" spans="1:17" x14ac:dyDescent="0.25">
      <c r="A11" s="30"/>
      <c r="B11" s="35"/>
      <c r="C11" s="30"/>
      <c r="D11" s="30"/>
      <c r="E11" s="38"/>
      <c r="F11" s="38"/>
      <c r="G11" s="35"/>
      <c r="H11" s="35"/>
      <c r="I11" s="35"/>
      <c r="J11" s="35"/>
      <c r="K11" s="35"/>
      <c r="L11" s="35"/>
      <c r="M11" s="35"/>
      <c r="N11" s="34">
        <f t="shared" si="4"/>
        <v>0</v>
      </c>
      <c r="O11" s="35"/>
      <c r="P11" s="35"/>
      <c r="Q11" s="34">
        <f t="shared" si="5"/>
        <v>0</v>
      </c>
    </row>
    <row r="12" spans="1:17" x14ac:dyDescent="0.25">
      <c r="A12" s="30"/>
      <c r="B12" s="35"/>
      <c r="C12" s="30"/>
      <c r="D12" s="30"/>
      <c r="E12" s="38"/>
      <c r="F12" s="38"/>
      <c r="G12" s="35"/>
      <c r="H12" s="35"/>
      <c r="I12" s="35"/>
      <c r="J12" s="35"/>
      <c r="K12" s="35"/>
      <c r="L12" s="35"/>
      <c r="M12" s="35"/>
      <c r="N12" s="34">
        <f t="shared" si="4"/>
        <v>0</v>
      </c>
      <c r="O12" s="35"/>
      <c r="P12" s="35"/>
      <c r="Q12" s="34">
        <f t="shared" si="5"/>
        <v>0</v>
      </c>
    </row>
    <row r="13" spans="1:17" x14ac:dyDescent="0.25">
      <c r="A13" s="30"/>
      <c r="B13" s="35"/>
      <c r="C13" s="30"/>
      <c r="D13" s="30"/>
      <c r="E13" s="38"/>
      <c r="F13" s="38"/>
      <c r="G13" s="35"/>
      <c r="H13" s="35"/>
      <c r="I13" s="35"/>
      <c r="J13" s="35"/>
      <c r="K13" s="35"/>
      <c r="L13" s="35"/>
      <c r="M13" s="35"/>
      <c r="N13" s="34">
        <f t="shared" si="2"/>
        <v>0</v>
      </c>
      <c r="O13" s="35"/>
      <c r="P13" s="35"/>
      <c r="Q13" s="34">
        <f t="shared" si="3"/>
        <v>0</v>
      </c>
    </row>
    <row r="14" spans="1:17" x14ac:dyDescent="0.25">
      <c r="A14" s="30"/>
      <c r="B14" s="35"/>
      <c r="C14" s="30"/>
      <c r="D14" s="30"/>
      <c r="E14" s="38"/>
      <c r="F14" s="38"/>
      <c r="G14" s="35"/>
      <c r="H14" s="35"/>
      <c r="I14" s="35"/>
      <c r="J14" s="35"/>
      <c r="K14" s="35"/>
      <c r="L14" s="35"/>
      <c r="M14" s="35"/>
      <c r="N14" s="34">
        <f t="shared" si="2"/>
        <v>0</v>
      </c>
      <c r="O14" s="35"/>
      <c r="P14" s="35"/>
      <c r="Q14" s="34">
        <f t="shared" si="3"/>
        <v>0</v>
      </c>
    </row>
    <row r="15" spans="1:17" x14ac:dyDescent="0.25">
      <c r="A15" s="30"/>
      <c r="B15" s="35"/>
      <c r="C15" s="30"/>
      <c r="D15" s="30"/>
      <c r="E15" s="38"/>
      <c r="F15" s="38"/>
      <c r="G15" s="35"/>
      <c r="H15" s="35"/>
      <c r="I15" s="35"/>
      <c r="J15" s="35"/>
      <c r="K15" s="35"/>
      <c r="L15" s="35"/>
      <c r="M15" s="35"/>
      <c r="N15" s="34">
        <f t="shared" si="2"/>
        <v>0</v>
      </c>
      <c r="O15" s="35"/>
      <c r="P15" s="35"/>
      <c r="Q15" s="34">
        <f t="shared" si="3"/>
        <v>0</v>
      </c>
    </row>
    <row r="16" spans="1:17" x14ac:dyDescent="0.25">
      <c r="A16" s="30"/>
      <c r="B16" s="35"/>
      <c r="C16" s="30"/>
      <c r="D16" s="30"/>
      <c r="E16" s="38"/>
      <c r="F16" s="38"/>
      <c r="G16" s="35"/>
      <c r="H16" s="35"/>
      <c r="I16" s="35"/>
      <c r="J16" s="35"/>
      <c r="K16" s="35"/>
      <c r="L16" s="35"/>
      <c r="M16" s="35"/>
      <c r="N16" s="34">
        <f t="shared" si="2"/>
        <v>0</v>
      </c>
      <c r="O16" s="35"/>
      <c r="P16" s="35"/>
      <c r="Q16" s="34">
        <f t="shared" si="3"/>
        <v>0</v>
      </c>
    </row>
    <row r="17" spans="1:17" x14ac:dyDescent="0.25">
      <c r="A17" s="30"/>
      <c r="B17" s="35"/>
      <c r="C17" s="30"/>
      <c r="D17" s="30"/>
      <c r="E17" s="38"/>
      <c r="F17" s="38"/>
      <c r="G17" s="35"/>
      <c r="H17" s="35"/>
      <c r="I17" s="35"/>
      <c r="J17" s="35"/>
      <c r="K17" s="35"/>
      <c r="L17" s="35"/>
      <c r="M17" s="35"/>
      <c r="N17" s="34">
        <f t="shared" si="2"/>
        <v>0</v>
      </c>
      <c r="O17" s="35"/>
      <c r="P17" s="35"/>
      <c r="Q17" s="34">
        <f t="shared" si="3"/>
        <v>0</v>
      </c>
    </row>
  </sheetData>
  <mergeCells count="10">
    <mergeCell ref="L4:Q4"/>
    <mergeCell ref="G4:K4"/>
    <mergeCell ref="L5:N5"/>
    <mergeCell ref="O5:Q5"/>
    <mergeCell ref="A4:F4"/>
    <mergeCell ref="E5:F5"/>
    <mergeCell ref="C5:D5"/>
    <mergeCell ref="A5:B5"/>
    <mergeCell ref="G5:H5"/>
    <mergeCell ref="I5:J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29.1</vt:lpstr>
      <vt:lpstr>29.1.1</vt:lpstr>
      <vt:lpstr>29.2</vt:lpstr>
      <vt:lpstr>29.3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2025-02-18T13:34:26Z</dcterms:modified>
</cp:coreProperties>
</file>