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BA444DFE-26EC-4FC3-A787-5210B9E0A19B}" xr6:coauthVersionLast="45" xr6:coauthVersionMax="45" xr10:uidLastSave="{00000000-0000-0000-0000-000000000000}"/>
  <bookViews>
    <workbookView xWindow="-120" yWindow="-120" windowWidth="20730" windowHeight="11280" tabRatio="724" xr2:uid="{F57C3636-7D9C-4619-BD0C-B661F89FCFC7}"/>
  </bookViews>
  <sheets>
    <sheet name="Composición" sheetId="5" r:id="rId1"/>
    <sheet name="22.1" sheetId="35" r:id="rId2"/>
    <sheet name="22.2" sheetId="36" r:id="rId3"/>
    <sheet name="22.3" sheetId="38" r:id="rId4"/>
    <sheet name="22.4" sheetId="39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 l="1"/>
  <c r="E20" i="5" l="1"/>
  <c r="E19" i="5"/>
  <c r="E18" i="5"/>
  <c r="E17" i="5"/>
  <c r="E16" i="5" s="1"/>
  <c r="E12" i="5"/>
  <c r="E6" i="5"/>
  <c r="D20" i="5"/>
  <c r="D19" i="5"/>
  <c r="D18" i="5"/>
  <c r="D17" i="5"/>
  <c r="D16" i="5" s="1"/>
  <c r="D12" i="5"/>
  <c r="D6" i="5"/>
  <c r="O19" i="39" l="1"/>
  <c r="O8" i="39" s="1"/>
  <c r="O23" i="39" s="1"/>
  <c r="N19" i="39"/>
  <c r="M19" i="39"/>
  <c r="M8" i="39" s="1"/>
  <c r="M23" i="39" s="1"/>
  <c r="L19" i="39"/>
  <c r="L8" i="39" s="1"/>
  <c r="L23" i="39" s="1"/>
  <c r="K19" i="39"/>
  <c r="K8" i="39" s="1"/>
  <c r="K23" i="39" s="1"/>
  <c r="J19" i="39"/>
  <c r="I19" i="39"/>
  <c r="I8" i="39" s="1"/>
  <c r="I23" i="39" s="1"/>
  <c r="H19" i="39"/>
  <c r="H8" i="39" s="1"/>
  <c r="H23" i="39" s="1"/>
  <c r="G19" i="39"/>
  <c r="G8" i="39" s="1"/>
  <c r="G23" i="39" s="1"/>
  <c r="F19" i="39"/>
  <c r="E19" i="39"/>
  <c r="E8" i="39" s="1"/>
  <c r="E23" i="39" s="1"/>
  <c r="N8" i="39"/>
  <c r="N23" i="39" s="1"/>
  <c r="J8" i="39"/>
  <c r="J23" i="39" s="1"/>
  <c r="F8" i="39"/>
  <c r="F23" i="39" s="1"/>
  <c r="H15" i="38"/>
  <c r="H8" i="38" s="1"/>
  <c r="G15" i="38"/>
  <c r="F15" i="38"/>
  <c r="E15" i="38"/>
  <c r="E8" i="38" s="1"/>
  <c r="G8" i="38"/>
  <c r="F8" i="38"/>
  <c r="I15" i="36"/>
  <c r="H15" i="36"/>
  <c r="H8" i="36" s="1"/>
  <c r="G15" i="36"/>
  <c r="F15" i="36"/>
  <c r="E15" i="36"/>
  <c r="I8" i="36"/>
  <c r="G8" i="36"/>
  <c r="F8" i="36"/>
  <c r="E8" i="36"/>
  <c r="D8" i="36"/>
  <c r="P22" i="39" l="1"/>
  <c r="P21" i="39"/>
  <c r="P20" i="39"/>
  <c r="P18" i="39"/>
  <c r="P17" i="39"/>
  <c r="P16" i="39"/>
  <c r="P15" i="39"/>
  <c r="P14" i="39"/>
  <c r="P13" i="39"/>
  <c r="P12" i="39"/>
  <c r="P11" i="39"/>
  <c r="P10" i="39"/>
  <c r="P9" i="39"/>
  <c r="P7" i="39"/>
  <c r="I18" i="38"/>
  <c r="I17" i="38"/>
  <c r="I16" i="38"/>
  <c r="I14" i="38"/>
  <c r="I13" i="38"/>
  <c r="I12" i="38"/>
  <c r="I11" i="38"/>
  <c r="I10" i="38"/>
  <c r="I9" i="38"/>
  <c r="I7" i="38"/>
  <c r="J18" i="36"/>
  <c r="J17" i="36"/>
  <c r="J16" i="36"/>
  <c r="J14" i="36"/>
  <c r="J13" i="36"/>
  <c r="J12" i="36"/>
  <c r="J11" i="36"/>
  <c r="J10" i="36"/>
  <c r="J9" i="36"/>
  <c r="J7" i="36"/>
  <c r="H19" i="38"/>
  <c r="G19" i="38"/>
  <c r="F19" i="38"/>
  <c r="E19" i="38"/>
  <c r="I19" i="36"/>
  <c r="H19" i="36"/>
  <c r="G19" i="36"/>
  <c r="F19" i="36"/>
  <c r="E19" i="36"/>
  <c r="D19" i="36"/>
  <c r="J19" i="36" l="1"/>
  <c r="J8" i="36"/>
  <c r="D19" i="39"/>
  <c r="P19" i="39" s="1"/>
  <c r="D8" i="39"/>
  <c r="D23" i="39" s="1"/>
  <c r="P23" i="39" s="1"/>
  <c r="P8" i="39" l="1"/>
  <c r="Q8" i="39"/>
  <c r="Q23" i="39" s="1"/>
  <c r="D15" i="38"/>
  <c r="I15" i="38" s="1"/>
  <c r="D8" i="38"/>
  <c r="I8" i="38" s="1"/>
  <c r="J8" i="38" s="1"/>
  <c r="D15" i="36"/>
  <c r="J15" i="36" s="1"/>
  <c r="K8" i="36" l="1"/>
  <c r="D19" i="38"/>
  <c r="I19" i="38" s="1"/>
  <c r="D18" i="35"/>
  <c r="D38" i="35"/>
  <c r="F20" i="5" l="1"/>
  <c r="D8" i="35"/>
  <c r="F17" i="5"/>
  <c r="F19" i="5"/>
  <c r="F18" i="5" l="1"/>
  <c r="F16" i="5"/>
  <c r="F14" i="5"/>
  <c r="F13" i="5"/>
  <c r="F15" i="5"/>
  <c r="F12" i="5" l="1"/>
  <c r="F9" i="5"/>
  <c r="F11" i="5"/>
  <c r="F8" i="5"/>
  <c r="F10" i="5"/>
  <c r="F7" i="5" l="1"/>
  <c r="F6" i="5" l="1"/>
</calcChain>
</file>

<file path=xl/sharedStrings.xml><?xml version="1.0" encoding="utf-8"?>
<sst xmlns="http://schemas.openxmlformats.org/spreadsheetml/2006/main" count="257" uniqueCount="149">
  <si>
    <t>NOTA</t>
  </si>
  <si>
    <t>DESCRIPCIÓN</t>
  </si>
  <si>
    <t>COMPOSICIÓN</t>
  </si>
  <si>
    <t>ID</t>
  </si>
  <si>
    <t>VARIACIÓN</t>
  </si>
  <si>
    <t>CÓDIGO CONTABLE</t>
  </si>
  <si>
    <t>NAT</t>
  </si>
  <si>
    <t>CONCEPTO</t>
  </si>
  <si>
    <t>VALOR</t>
  </si>
  <si>
    <t>Db</t>
  </si>
  <si>
    <t>VALOR EN LIBROS</t>
  </si>
  <si>
    <t>Auxilios funerarios</t>
  </si>
  <si>
    <t>Comisiones</t>
  </si>
  <si>
    <t>BENEFICIOS A LOS EMPLEADOS Y PLAN DE ACTIVOS</t>
  </si>
  <si>
    <t>22.</t>
  </si>
  <si>
    <t>2.5</t>
  </si>
  <si>
    <t>2.5.11</t>
  </si>
  <si>
    <t>2.5.12</t>
  </si>
  <si>
    <t>2.5.13</t>
  </si>
  <si>
    <t>2.5.14</t>
  </si>
  <si>
    <t>2.5.15</t>
  </si>
  <si>
    <t>BENEFICIOS A LOS EMPLEADOS</t>
  </si>
  <si>
    <t>BENEFICIOS A LOS EMPLEADOS A CORTO PLAZO</t>
  </si>
  <si>
    <t>Cr</t>
  </si>
  <si>
    <t>1.9.02</t>
  </si>
  <si>
    <t>1.9.03</t>
  </si>
  <si>
    <t>1.9.04</t>
  </si>
  <si>
    <t>Para beneficios posempleo</t>
  </si>
  <si>
    <t>Beneficios a los empleados a corto plazo</t>
  </si>
  <si>
    <t>Beneficios a los empleados a largo plazo</t>
  </si>
  <si>
    <t>Beneficios por terminación del vínculo laboral o contractual</t>
  </si>
  <si>
    <t>Beneficios posempleo - pensiones</t>
  </si>
  <si>
    <t>Otros beneficios posempleo</t>
  </si>
  <si>
    <t>PLAN DE ACTIVOS</t>
  </si>
  <si>
    <t>Para beneficios a los empleados a largo plazo</t>
  </si>
  <si>
    <t>Para beneficios a los empleados por terminación del vinculo laboral o contractual</t>
  </si>
  <si>
    <t>(+) Beneficios
(-) Plan de Activos
_______________
(=) NETO</t>
  </si>
  <si>
    <t>DETALLE DE BENEFICIOS Y PLAN DE ACTIVOS</t>
  </si>
  <si>
    <t>2.5.11.01</t>
  </si>
  <si>
    <t>2.5.11.02</t>
  </si>
  <si>
    <t>2.5.11.03</t>
  </si>
  <si>
    <t>2.5.11.04</t>
  </si>
  <si>
    <t>2.5.11.05</t>
  </si>
  <si>
    <t>2.5.11.06</t>
  </si>
  <si>
    <t>2.5.11.07</t>
  </si>
  <si>
    <t>2.5.11.08</t>
  </si>
  <si>
    <t>2.5.11.09</t>
  </si>
  <si>
    <t>2.5.11.10</t>
  </si>
  <si>
    <t>2.5.11.11</t>
  </si>
  <si>
    <t>2.5.11.12</t>
  </si>
  <si>
    <t>2.5.11.13</t>
  </si>
  <si>
    <t>2.5.11.15</t>
  </si>
  <si>
    <t>2.5.11.16</t>
  </si>
  <si>
    <t>2.5.11.17</t>
  </si>
  <si>
    <t>2.5.11.18</t>
  </si>
  <si>
    <t>2.5.11.19</t>
  </si>
  <si>
    <t>2.5.11.20</t>
  </si>
  <si>
    <t>2.5.11.21</t>
  </si>
  <si>
    <t>2.5.11.22</t>
  </si>
  <si>
    <t>2.5.11.23</t>
  </si>
  <si>
    <t>2.5.11.24</t>
  </si>
  <si>
    <t>2.5.11.25</t>
  </si>
  <si>
    <t>2.5.11.26</t>
  </si>
  <si>
    <t>2.5.11.27</t>
  </si>
  <si>
    <t>2.5.11.90</t>
  </si>
  <si>
    <t>Nómina por pagar</t>
  </si>
  <si>
    <t>Cesantías</t>
  </si>
  <si>
    <t>Intereses sobre cesantías</t>
  </si>
  <si>
    <t>Vacaciones</t>
  </si>
  <si>
    <t>Prima de vacaciones</t>
  </si>
  <si>
    <t>Prima de servicios</t>
  </si>
  <si>
    <t>Prima de navidad</t>
  </si>
  <si>
    <t>Licencias</t>
  </si>
  <si>
    <t>Bonificaciones</t>
  </si>
  <si>
    <t>Otras primas</t>
  </si>
  <si>
    <t>Aportes a riesgos laborales</t>
  </si>
  <si>
    <t>Remuneración por servicios técnicos</t>
  </si>
  <si>
    <t>Capacitación, bienestar social y estímulos</t>
  </si>
  <si>
    <t>Dotación y suministro a trabajadores</t>
  </si>
  <si>
    <t>Gastos deportivos y de recreación</t>
  </si>
  <si>
    <t>Contratos de personal temporal</t>
  </si>
  <si>
    <t>Gastos de viaje</t>
  </si>
  <si>
    <t>Remuneración electoral</t>
  </si>
  <si>
    <t>Aportes a fondos pensionales - empleador</t>
  </si>
  <si>
    <t>Aportes a seguridad social en salud - empleador</t>
  </si>
  <si>
    <t>Aportes a cajas de compensación familiar</t>
  </si>
  <si>
    <t>Incapacidades</t>
  </si>
  <si>
    <t>Medicina prepagada</t>
  </si>
  <si>
    <t>Incentivos al ahorro</t>
  </si>
  <si>
    <t>Otros beneficios a los empleados a corto plazo</t>
  </si>
  <si>
    <t>* Detalle 1</t>
  </si>
  <si>
    <t>* Detalle 2</t>
  </si>
  <si>
    <t>* Detalle …n</t>
  </si>
  <si>
    <t>SALDO</t>
  </si>
  <si>
    <t>BENEFICIOS A LARGO PLAZO</t>
  </si>
  <si>
    <t>OTROS BENEFICIOS A LARGO PLAZO</t>
  </si>
  <si>
    <t>Efectivo y equivalentes al efectivo</t>
  </si>
  <si>
    <t>Recursos entregados en administración</t>
  </si>
  <si>
    <t>Inversiones</t>
  </si>
  <si>
    <t>Encargos fiduciarios</t>
  </si>
  <si>
    <t>Propiedades, planta y equipo</t>
  </si>
  <si>
    <t>Propiedades de inversión</t>
  </si>
  <si>
    <t>Otros activos</t>
  </si>
  <si>
    <t xml:space="preserve"> * Concepto 1</t>
  </si>
  <si>
    <t xml:space="preserve"> * Concepto 2</t>
  </si>
  <si>
    <t xml:space="preserve"> * Concepto …n</t>
  </si>
  <si>
    <t>DETALLE</t>
  </si>
  <si>
    <t>BONIFICACIONES</t>
  </si>
  <si>
    <t>PRIMAS</t>
  </si>
  <si>
    <t>CAPACITACIÓN, BIENESTAR SOCIAL Y ESTÍMULOS</t>
  </si>
  <si>
    <t>DETALLE 1</t>
  </si>
  <si>
    <t>DETALLE 2</t>
  </si>
  <si>
    <t>DETALLE …n</t>
  </si>
  <si>
    <t>TOTAL</t>
  </si>
  <si>
    <t>INDEMNIZACIONES</t>
  </si>
  <si>
    <t>Beneficios por terminación del vinculo laboral o contractual</t>
  </si>
  <si>
    <t>BENEFICIOS POR TERMINACIÓN DEL VINCULO LABORAL O CONTRACTUAL</t>
  </si>
  <si>
    <t>OTROS BENEFICIOS POR TERMINACIÓN DEL VINCULO LABORAL O CONTRACTUAL</t>
  </si>
  <si>
    <t>Beneficios posempleo</t>
  </si>
  <si>
    <t>BENEFICIOS POSEMPLEO</t>
  </si>
  <si>
    <t>OTROS BENEFICIOS POSEMPLEO</t>
  </si>
  <si>
    <t>PENSIONES DE JUBILACIÓN PATRONALES</t>
  </si>
  <si>
    <t>RETROACTIVOS Y REINTEGROS PENSIONALES</t>
  </si>
  <si>
    <t>INDEMNIZACIÓN SUSTITUTIVA</t>
  </si>
  <si>
    <t>MESADAS PENSIONALES NO RECLAMADAS</t>
  </si>
  <si>
    <t>CUOTAS PARTES DE PENSIONES</t>
  </si>
  <si>
    <t>CÁLCULO ACTUARIAL DE PENSIONES ACTUALES</t>
  </si>
  <si>
    <t>CÁLCULO ACTUARIAL DE FUTURAS PENSIONES</t>
  </si>
  <si>
    <t>CÁLCULO ACTUARIAL DE CUOTAS PARTES DE PENSIONES</t>
  </si>
  <si>
    <t>CÁLCULO ACTUARIAL PASIVO PENSIONAL CONMUTADO</t>
  </si>
  <si>
    <t>AUXILIO FUNERARIO</t>
  </si>
  <si>
    <t>Recursos para cubrir el pasivo pensional conmutado</t>
  </si>
  <si>
    <t>Derechos en fideicomiso</t>
  </si>
  <si>
    <t>Derechos por cobrar</t>
  </si>
  <si>
    <t>Derechos por cobrar - concurrencia para el pago de pensiones</t>
  </si>
  <si>
    <t>RESULTADO NETO DE LOS BENEFICIOS</t>
  </si>
  <si>
    <t>A corto plazo</t>
  </si>
  <si>
    <t>A largo plazo</t>
  </si>
  <si>
    <t>Por terminación del vínculo laboral o contractual</t>
  </si>
  <si>
    <t>Posempleo</t>
  </si>
  <si>
    <t>VALOR VARIACIÓN</t>
  </si>
  <si>
    <t>VALOR NETO DE LOS BENEFICIOS</t>
  </si>
  <si>
    <t>%
FINANC</t>
  </si>
  <si>
    <t>22.1</t>
  </si>
  <si>
    <t>22.2</t>
  </si>
  <si>
    <t>22.3</t>
  </si>
  <si>
    <t>22.4</t>
  </si>
  <si>
    <t>VALOR EN LIBROS (pasivo)</t>
  </si>
  <si>
    <t>SALDOS A CORTES DE 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</si>
</sst>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7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164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4" fontId="6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6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39" fontId="3" fillId="5" borderId="2" xfId="0" applyNumberFormat="1" applyFont="1" applyFill="1" applyBorder="1" applyAlignment="1">
      <alignment horizontal="center" vertical="center" wrapText="1"/>
    </xf>
    <xf numFmtId="39" fontId="3" fillId="5" borderId="3" xfId="0" applyNumberFormat="1" applyFont="1" applyFill="1" applyBorder="1" applyAlignment="1">
      <alignment horizontal="center" vertical="center" wrapText="1"/>
    </xf>
    <xf numFmtId="3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587B563B-B8D6-41F3-AA85-1C891CA466AC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20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6" customWidth="1"/>
    <col min="2" max="2" width="8.7109375" style="4" customWidth="1"/>
    <col min="3" max="3" width="45.7109375" style="15" customWidth="1"/>
    <col min="4" max="4" width="14.7109375" style="16" customWidth="1"/>
    <col min="5" max="6" width="14.7109375" style="6" customWidth="1"/>
    <col min="7" max="16384" width="11.42578125" style="6"/>
  </cols>
  <sheetData>
    <row r="1" spans="1:6" s="2" customFormat="1" ht="14.25" x14ac:dyDescent="0.25">
      <c r="A1" s="2" t="s">
        <v>0</v>
      </c>
      <c r="B1" s="2" t="s">
        <v>14</v>
      </c>
      <c r="C1" s="2" t="s">
        <v>13</v>
      </c>
      <c r="D1" s="3"/>
    </row>
    <row r="2" spans="1:6" s="2" customFormat="1" ht="14.25" x14ac:dyDescent="0.25">
      <c r="C2" s="2" t="s">
        <v>2</v>
      </c>
      <c r="D2" s="3"/>
    </row>
    <row r="4" spans="1:6" s="4" customFormat="1" ht="15" customHeight="1" x14ac:dyDescent="0.25">
      <c r="A4" s="78" t="s">
        <v>1</v>
      </c>
      <c r="B4" s="79"/>
      <c r="C4" s="80"/>
      <c r="D4" s="81" t="s">
        <v>148</v>
      </c>
      <c r="E4" s="82"/>
      <c r="F4" s="83" t="s">
        <v>4</v>
      </c>
    </row>
    <row r="5" spans="1:6" ht="28.5" x14ac:dyDescent="0.25">
      <c r="A5" s="84" t="s">
        <v>5</v>
      </c>
      <c r="B5" s="84" t="s">
        <v>6</v>
      </c>
      <c r="C5" s="54" t="s">
        <v>7</v>
      </c>
      <c r="D5" s="85">
        <v>2020</v>
      </c>
      <c r="E5" s="85">
        <f>D5-1</f>
        <v>2019</v>
      </c>
      <c r="F5" s="5" t="s">
        <v>140</v>
      </c>
    </row>
    <row r="6" spans="1:6" s="2" customFormat="1" ht="14.25" x14ac:dyDescent="0.25">
      <c r="A6" s="7" t="s">
        <v>15</v>
      </c>
      <c r="B6" s="8" t="s">
        <v>23</v>
      </c>
      <c r="C6" s="9" t="s">
        <v>21</v>
      </c>
      <c r="D6" s="10">
        <f t="shared" ref="D6" si="0">SUM(D7:D11)</f>
        <v>0</v>
      </c>
      <c r="E6" s="10">
        <f t="shared" ref="E6" si="1">SUM(E7:E11)</f>
        <v>0</v>
      </c>
      <c r="F6" s="10">
        <f t="shared" ref="F6" si="2">SUM(F7:F11)</f>
        <v>0</v>
      </c>
    </row>
    <row r="7" spans="1:6" x14ac:dyDescent="0.25">
      <c r="A7" s="11" t="s">
        <v>16</v>
      </c>
      <c r="B7" s="12" t="s">
        <v>23</v>
      </c>
      <c r="C7" s="13" t="s">
        <v>28</v>
      </c>
      <c r="D7" s="17"/>
      <c r="E7" s="17"/>
      <c r="F7" s="14">
        <f>D7-E7</f>
        <v>0</v>
      </c>
    </row>
    <row r="8" spans="1:6" x14ac:dyDescent="0.25">
      <c r="A8" s="11" t="s">
        <v>17</v>
      </c>
      <c r="B8" s="12" t="s">
        <v>23</v>
      </c>
      <c r="C8" s="13" t="s">
        <v>29</v>
      </c>
      <c r="D8" s="17"/>
      <c r="E8" s="17"/>
      <c r="F8" s="14">
        <f>D8-E8</f>
        <v>0</v>
      </c>
    </row>
    <row r="9" spans="1:6" ht="30" x14ac:dyDescent="0.25">
      <c r="A9" s="11" t="s">
        <v>18</v>
      </c>
      <c r="B9" s="12" t="s">
        <v>23</v>
      </c>
      <c r="C9" s="13" t="s">
        <v>30</v>
      </c>
      <c r="D9" s="17"/>
      <c r="E9" s="17"/>
      <c r="F9" s="14">
        <f>D9-E9</f>
        <v>0</v>
      </c>
    </row>
    <row r="10" spans="1:6" x14ac:dyDescent="0.25">
      <c r="A10" s="11" t="s">
        <v>19</v>
      </c>
      <c r="B10" s="12" t="s">
        <v>23</v>
      </c>
      <c r="C10" s="13" t="s">
        <v>31</v>
      </c>
      <c r="D10" s="17"/>
      <c r="E10" s="17"/>
      <c r="F10" s="14">
        <f>D10-E10</f>
        <v>0</v>
      </c>
    </row>
    <row r="11" spans="1:6" x14ac:dyDescent="0.25">
      <c r="A11" s="11" t="s">
        <v>20</v>
      </c>
      <c r="B11" s="12" t="s">
        <v>23</v>
      </c>
      <c r="C11" s="13" t="s">
        <v>32</v>
      </c>
      <c r="D11" s="17"/>
      <c r="E11" s="17"/>
      <c r="F11" s="14">
        <f>D11-E11</f>
        <v>0</v>
      </c>
    </row>
    <row r="12" spans="1:6" s="2" customFormat="1" ht="14.25" x14ac:dyDescent="0.25">
      <c r="A12" s="7"/>
      <c r="B12" s="8" t="s">
        <v>9</v>
      </c>
      <c r="C12" s="9" t="s">
        <v>33</v>
      </c>
      <c r="D12" s="10">
        <f t="shared" ref="D12" si="3">SUM(D13:D15)</f>
        <v>0</v>
      </c>
      <c r="E12" s="10">
        <f t="shared" ref="E12" si="4">SUM(E13:E15)</f>
        <v>0</v>
      </c>
      <c r="F12" s="10">
        <f t="shared" ref="F12" si="5">SUM(F13:F15)</f>
        <v>0</v>
      </c>
    </row>
    <row r="13" spans="1:6" x14ac:dyDescent="0.25">
      <c r="A13" s="11" t="s">
        <v>24</v>
      </c>
      <c r="B13" s="12" t="s">
        <v>9</v>
      </c>
      <c r="C13" s="13" t="s">
        <v>34</v>
      </c>
      <c r="D13" s="17"/>
      <c r="E13" s="17"/>
      <c r="F13" s="14">
        <f>D13-E13</f>
        <v>0</v>
      </c>
    </row>
    <row r="14" spans="1:6" ht="30" x14ac:dyDescent="0.25">
      <c r="A14" s="11" t="s">
        <v>25</v>
      </c>
      <c r="B14" s="12" t="s">
        <v>9</v>
      </c>
      <c r="C14" s="13" t="s">
        <v>35</v>
      </c>
      <c r="D14" s="17"/>
      <c r="E14" s="17"/>
      <c r="F14" s="14">
        <f>D14-E14</f>
        <v>0</v>
      </c>
    </row>
    <row r="15" spans="1:6" x14ac:dyDescent="0.25">
      <c r="A15" s="11" t="s">
        <v>26</v>
      </c>
      <c r="B15" s="12" t="s">
        <v>9</v>
      </c>
      <c r="C15" s="13" t="s">
        <v>27</v>
      </c>
      <c r="D15" s="17"/>
      <c r="E15" s="17"/>
      <c r="F15" s="14">
        <f>D15-E15</f>
        <v>0</v>
      </c>
    </row>
    <row r="16" spans="1:6" s="2" customFormat="1" ht="14.25" x14ac:dyDescent="0.25">
      <c r="A16" s="55" t="s">
        <v>36</v>
      </c>
      <c r="B16" s="56"/>
      <c r="C16" s="9" t="s">
        <v>135</v>
      </c>
      <c r="D16" s="10">
        <f t="shared" ref="D16" si="6">SUM(D17:D20)</f>
        <v>0</v>
      </c>
      <c r="E16" s="10">
        <f t="shared" ref="E16" si="7">SUM(E17:E20)</f>
        <v>0</v>
      </c>
      <c r="F16" s="10">
        <f t="shared" ref="F16" si="8">SUM(F17:F20)</f>
        <v>0</v>
      </c>
    </row>
    <row r="17" spans="1:6" x14ac:dyDescent="0.25">
      <c r="A17" s="57"/>
      <c r="B17" s="58"/>
      <c r="C17" s="13" t="s">
        <v>136</v>
      </c>
      <c r="D17" s="14">
        <f>D7</f>
        <v>0</v>
      </c>
      <c r="E17" s="14">
        <f>E7</f>
        <v>0</v>
      </c>
      <c r="F17" s="14">
        <f>D17-E17</f>
        <v>0</v>
      </c>
    </row>
    <row r="18" spans="1:6" x14ac:dyDescent="0.25">
      <c r="A18" s="57"/>
      <c r="B18" s="58"/>
      <c r="C18" s="13" t="s">
        <v>137</v>
      </c>
      <c r="D18" s="14">
        <f>D8-D13</f>
        <v>0</v>
      </c>
      <c r="E18" s="14">
        <f>E8-E13</f>
        <v>0</v>
      </c>
      <c r="F18" s="14">
        <f>D18-E18</f>
        <v>0</v>
      </c>
    </row>
    <row r="19" spans="1:6" x14ac:dyDescent="0.25">
      <c r="A19" s="57"/>
      <c r="B19" s="58"/>
      <c r="C19" s="13" t="s">
        <v>138</v>
      </c>
      <c r="D19" s="14">
        <f>D9-D14</f>
        <v>0</v>
      </c>
      <c r="E19" s="14">
        <f>E9-E14</f>
        <v>0</v>
      </c>
      <c r="F19" s="14">
        <f>D19-E19</f>
        <v>0</v>
      </c>
    </row>
    <row r="20" spans="1:6" x14ac:dyDescent="0.25">
      <c r="A20" s="59"/>
      <c r="B20" s="60"/>
      <c r="C20" s="13" t="s">
        <v>139</v>
      </c>
      <c r="D20" s="14">
        <f>D10+D11-D15</f>
        <v>0</v>
      </c>
      <c r="E20" s="14">
        <f>E10+E11-E15</f>
        <v>0</v>
      </c>
      <c r="F20" s="14">
        <f>D20-E20</f>
        <v>0</v>
      </c>
    </row>
  </sheetData>
  <mergeCells count="3">
    <mergeCell ref="A16:B20"/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10766-BA3D-44D4-9442-6CB7255D7EBD}">
  <sheetPr>
    <tabColor rgb="FF92D050"/>
  </sheetPr>
  <dimension ref="A1:D41"/>
  <sheetViews>
    <sheetView showGridLines="0" zoomScale="90" zoomScaleNormal="9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D9" sqref="D9"/>
    </sheetView>
  </sheetViews>
  <sheetFormatPr baseColWidth="10" defaultRowHeight="15" x14ac:dyDescent="0.25"/>
  <cols>
    <col min="1" max="1" width="13.7109375" style="6" customWidth="1"/>
    <col min="2" max="2" width="6.7109375" style="6" bestFit="1" customWidth="1"/>
    <col min="3" max="3" width="59.28515625" style="6" bestFit="1" customWidth="1"/>
    <col min="4" max="4" width="16.7109375" style="27" customWidth="1"/>
    <col min="5" max="16384" width="11.42578125" style="6"/>
  </cols>
  <sheetData>
    <row r="1" spans="1:4" s="2" customFormat="1" ht="14.25" x14ac:dyDescent="0.25">
      <c r="A1" s="2" t="s">
        <v>0</v>
      </c>
      <c r="B1" s="2" t="s">
        <v>14</v>
      </c>
      <c r="C1" s="2" t="s">
        <v>13</v>
      </c>
      <c r="D1" s="26"/>
    </row>
    <row r="2" spans="1:4" s="2" customFormat="1" ht="14.25" x14ac:dyDescent="0.25">
      <c r="C2" s="2" t="s">
        <v>37</v>
      </c>
      <c r="D2" s="26"/>
    </row>
    <row r="3" spans="1:4" s="2" customFormat="1" ht="14.25" x14ac:dyDescent="0.25">
      <c r="B3" s="2" t="s">
        <v>143</v>
      </c>
      <c r="C3" s="2" t="s">
        <v>28</v>
      </c>
      <c r="D3" s="26"/>
    </row>
    <row r="5" spans="1:4" s="31" customFormat="1" ht="14.25" customHeight="1" x14ac:dyDescent="0.25">
      <c r="A5" s="62" t="s">
        <v>3</v>
      </c>
      <c r="B5" s="62"/>
      <c r="C5" s="62" t="s">
        <v>1</v>
      </c>
      <c r="D5" s="63" t="s">
        <v>93</v>
      </c>
    </row>
    <row r="6" spans="1:4" s="31" customFormat="1" ht="14.25" x14ac:dyDescent="0.25">
      <c r="A6" s="62"/>
      <c r="B6" s="62"/>
      <c r="C6" s="62"/>
      <c r="D6" s="63"/>
    </row>
    <row r="7" spans="1:4" s="31" customFormat="1" ht="28.5" x14ac:dyDescent="0.25">
      <c r="A7" s="20" t="s">
        <v>5</v>
      </c>
      <c r="B7" s="20" t="s">
        <v>6</v>
      </c>
      <c r="C7" s="20" t="s">
        <v>7</v>
      </c>
      <c r="D7" s="19" t="s">
        <v>10</v>
      </c>
    </row>
    <row r="8" spans="1:4" s="2" customFormat="1" ht="14.25" x14ac:dyDescent="0.25">
      <c r="A8" s="18" t="s">
        <v>16</v>
      </c>
      <c r="B8" s="22" t="s">
        <v>23</v>
      </c>
      <c r="C8" s="18" t="s">
        <v>22</v>
      </c>
      <c r="D8" s="28">
        <f>SUM(D9:D17)+D18+SUM(D22:D38)</f>
        <v>0</v>
      </c>
    </row>
    <row r="9" spans="1:4" x14ac:dyDescent="0.25">
      <c r="A9" s="24" t="s">
        <v>38</v>
      </c>
      <c r="B9" s="25" t="s">
        <v>23</v>
      </c>
      <c r="C9" s="24" t="s">
        <v>65</v>
      </c>
      <c r="D9" s="1"/>
    </row>
    <row r="10" spans="1:4" x14ac:dyDescent="0.25">
      <c r="A10" s="24" t="s">
        <v>39</v>
      </c>
      <c r="B10" s="25" t="s">
        <v>23</v>
      </c>
      <c r="C10" s="24" t="s">
        <v>66</v>
      </c>
      <c r="D10" s="1"/>
    </row>
    <row r="11" spans="1:4" x14ac:dyDescent="0.25">
      <c r="A11" s="24" t="s">
        <v>40</v>
      </c>
      <c r="B11" s="25" t="s">
        <v>23</v>
      </c>
      <c r="C11" s="24" t="s">
        <v>67</v>
      </c>
      <c r="D11" s="1"/>
    </row>
    <row r="12" spans="1:4" x14ac:dyDescent="0.25">
      <c r="A12" s="24" t="s">
        <v>41</v>
      </c>
      <c r="B12" s="25" t="s">
        <v>23</v>
      </c>
      <c r="C12" s="24" t="s">
        <v>68</v>
      </c>
      <c r="D12" s="1"/>
    </row>
    <row r="13" spans="1:4" x14ac:dyDescent="0.25">
      <c r="A13" s="24" t="s">
        <v>42</v>
      </c>
      <c r="B13" s="25" t="s">
        <v>23</v>
      </c>
      <c r="C13" s="24" t="s">
        <v>69</v>
      </c>
      <c r="D13" s="1"/>
    </row>
    <row r="14" spans="1:4" x14ac:dyDescent="0.25">
      <c r="A14" s="24" t="s">
        <v>43</v>
      </c>
      <c r="B14" s="25" t="s">
        <v>23</v>
      </c>
      <c r="C14" s="24" t="s">
        <v>70</v>
      </c>
      <c r="D14" s="1"/>
    </row>
    <row r="15" spans="1:4" x14ac:dyDescent="0.25">
      <c r="A15" s="24" t="s">
        <v>44</v>
      </c>
      <c r="B15" s="25" t="s">
        <v>23</v>
      </c>
      <c r="C15" s="24" t="s">
        <v>71</v>
      </c>
      <c r="D15" s="1"/>
    </row>
    <row r="16" spans="1:4" x14ac:dyDescent="0.25">
      <c r="A16" s="24" t="s">
        <v>45</v>
      </c>
      <c r="B16" s="25" t="s">
        <v>23</v>
      </c>
      <c r="C16" s="24" t="s">
        <v>72</v>
      </c>
      <c r="D16" s="1"/>
    </row>
    <row r="17" spans="1:4" x14ac:dyDescent="0.25">
      <c r="A17" s="24" t="s">
        <v>46</v>
      </c>
      <c r="B17" s="25" t="s">
        <v>23</v>
      </c>
      <c r="C17" s="24" t="s">
        <v>73</v>
      </c>
      <c r="D17" s="1"/>
    </row>
    <row r="18" spans="1:4" x14ac:dyDescent="0.25">
      <c r="A18" s="24" t="s">
        <v>47</v>
      </c>
      <c r="B18" s="25" t="s">
        <v>23</v>
      </c>
      <c r="C18" s="24" t="s">
        <v>74</v>
      </c>
      <c r="D18" s="30">
        <f>SUM(D19:D21)</f>
        <v>0</v>
      </c>
    </row>
    <row r="19" spans="1:4" x14ac:dyDescent="0.25">
      <c r="A19" s="24"/>
      <c r="B19" s="25" t="s">
        <v>23</v>
      </c>
      <c r="C19" s="24" t="s">
        <v>90</v>
      </c>
      <c r="D19" s="1"/>
    </row>
    <row r="20" spans="1:4" x14ac:dyDescent="0.25">
      <c r="A20" s="24"/>
      <c r="B20" s="25" t="s">
        <v>23</v>
      </c>
      <c r="C20" s="24" t="s">
        <v>91</v>
      </c>
      <c r="D20" s="1"/>
    </row>
    <row r="21" spans="1:4" x14ac:dyDescent="0.25">
      <c r="A21" s="24"/>
      <c r="B21" s="25" t="s">
        <v>23</v>
      </c>
      <c r="C21" s="24" t="s">
        <v>92</v>
      </c>
      <c r="D21" s="1"/>
    </row>
    <row r="22" spans="1:4" x14ac:dyDescent="0.25">
      <c r="A22" s="24" t="s">
        <v>48</v>
      </c>
      <c r="B22" s="25" t="s">
        <v>23</v>
      </c>
      <c r="C22" s="24" t="s">
        <v>75</v>
      </c>
      <c r="D22" s="1"/>
    </row>
    <row r="23" spans="1:4" x14ac:dyDescent="0.25">
      <c r="A23" s="24" t="s">
        <v>49</v>
      </c>
      <c r="B23" s="25" t="s">
        <v>23</v>
      </c>
      <c r="C23" s="24" t="s">
        <v>11</v>
      </c>
      <c r="D23" s="1"/>
    </row>
    <row r="24" spans="1:4" x14ac:dyDescent="0.25">
      <c r="A24" s="24" t="s">
        <v>50</v>
      </c>
      <c r="B24" s="25" t="s">
        <v>23</v>
      </c>
      <c r="C24" s="24" t="s">
        <v>76</v>
      </c>
      <c r="D24" s="1"/>
    </row>
    <row r="25" spans="1:4" x14ac:dyDescent="0.25">
      <c r="A25" s="24" t="s">
        <v>51</v>
      </c>
      <c r="B25" s="25" t="s">
        <v>23</v>
      </c>
      <c r="C25" s="24" t="s">
        <v>77</v>
      </c>
      <c r="D25" s="1"/>
    </row>
    <row r="26" spans="1:4" x14ac:dyDescent="0.25">
      <c r="A26" s="24" t="s">
        <v>52</v>
      </c>
      <c r="B26" s="25" t="s">
        <v>23</v>
      </c>
      <c r="C26" s="24" t="s">
        <v>78</v>
      </c>
      <c r="D26" s="1"/>
    </row>
    <row r="27" spans="1:4" x14ac:dyDescent="0.25">
      <c r="A27" s="24" t="s">
        <v>53</v>
      </c>
      <c r="B27" s="25" t="s">
        <v>23</v>
      </c>
      <c r="C27" s="24" t="s">
        <v>79</v>
      </c>
      <c r="D27" s="1"/>
    </row>
    <row r="28" spans="1:4" x14ac:dyDescent="0.25">
      <c r="A28" s="24" t="s">
        <v>54</v>
      </c>
      <c r="B28" s="25" t="s">
        <v>23</v>
      </c>
      <c r="C28" s="24" t="s">
        <v>80</v>
      </c>
      <c r="D28" s="1"/>
    </row>
    <row r="29" spans="1:4" x14ac:dyDescent="0.25">
      <c r="A29" s="24" t="s">
        <v>55</v>
      </c>
      <c r="B29" s="25" t="s">
        <v>23</v>
      </c>
      <c r="C29" s="24" t="s">
        <v>81</v>
      </c>
      <c r="D29" s="1"/>
    </row>
    <row r="30" spans="1:4" x14ac:dyDescent="0.25">
      <c r="A30" s="24" t="s">
        <v>56</v>
      </c>
      <c r="B30" s="25" t="s">
        <v>23</v>
      </c>
      <c r="C30" s="24" t="s">
        <v>12</v>
      </c>
      <c r="D30" s="1"/>
    </row>
    <row r="31" spans="1:4" x14ac:dyDescent="0.25">
      <c r="A31" s="24" t="s">
        <v>57</v>
      </c>
      <c r="B31" s="25" t="s">
        <v>23</v>
      </c>
      <c r="C31" s="24" t="s">
        <v>82</v>
      </c>
      <c r="D31" s="1"/>
    </row>
    <row r="32" spans="1:4" x14ac:dyDescent="0.25">
      <c r="A32" s="24" t="s">
        <v>58</v>
      </c>
      <c r="B32" s="25" t="s">
        <v>23</v>
      </c>
      <c r="C32" s="24" t="s">
        <v>83</v>
      </c>
      <c r="D32" s="1"/>
    </row>
    <row r="33" spans="1:4" x14ac:dyDescent="0.25">
      <c r="A33" s="24" t="s">
        <v>59</v>
      </c>
      <c r="B33" s="25" t="s">
        <v>23</v>
      </c>
      <c r="C33" s="24" t="s">
        <v>84</v>
      </c>
      <c r="D33" s="1"/>
    </row>
    <row r="34" spans="1:4" x14ac:dyDescent="0.25">
      <c r="A34" s="24" t="s">
        <v>60</v>
      </c>
      <c r="B34" s="25" t="s">
        <v>23</v>
      </c>
      <c r="C34" s="24" t="s">
        <v>85</v>
      </c>
      <c r="D34" s="1"/>
    </row>
    <row r="35" spans="1:4" x14ac:dyDescent="0.25">
      <c r="A35" s="24" t="s">
        <v>61</v>
      </c>
      <c r="B35" s="25" t="s">
        <v>23</v>
      </c>
      <c r="C35" s="24" t="s">
        <v>86</v>
      </c>
      <c r="D35" s="1"/>
    </row>
    <row r="36" spans="1:4" x14ac:dyDescent="0.25">
      <c r="A36" s="24" t="s">
        <v>62</v>
      </c>
      <c r="B36" s="25" t="s">
        <v>23</v>
      </c>
      <c r="C36" s="24" t="s">
        <v>87</v>
      </c>
      <c r="D36" s="1"/>
    </row>
    <row r="37" spans="1:4" x14ac:dyDescent="0.25">
      <c r="A37" s="24" t="s">
        <v>63</v>
      </c>
      <c r="B37" s="25" t="s">
        <v>23</v>
      </c>
      <c r="C37" s="24" t="s">
        <v>88</v>
      </c>
      <c r="D37" s="1"/>
    </row>
    <row r="38" spans="1:4" x14ac:dyDescent="0.25">
      <c r="A38" s="24" t="s">
        <v>64</v>
      </c>
      <c r="B38" s="25" t="s">
        <v>23</v>
      </c>
      <c r="C38" s="24" t="s">
        <v>89</v>
      </c>
      <c r="D38" s="29">
        <f>SUM(D39:D41)</f>
        <v>0</v>
      </c>
    </row>
    <row r="39" spans="1:4" x14ac:dyDescent="0.25">
      <c r="A39" s="24"/>
      <c r="B39" s="25" t="s">
        <v>23</v>
      </c>
      <c r="C39" s="24" t="s">
        <v>90</v>
      </c>
      <c r="D39" s="1"/>
    </row>
    <row r="40" spans="1:4" x14ac:dyDescent="0.25">
      <c r="A40" s="24"/>
      <c r="B40" s="25" t="s">
        <v>23</v>
      </c>
      <c r="C40" s="24" t="s">
        <v>91</v>
      </c>
      <c r="D40" s="1"/>
    </row>
    <row r="41" spans="1:4" x14ac:dyDescent="0.25">
      <c r="A41" s="24"/>
      <c r="B41" s="25" t="s">
        <v>23</v>
      </c>
      <c r="C41" s="24" t="s">
        <v>92</v>
      </c>
      <c r="D41" s="1"/>
    </row>
  </sheetData>
  <mergeCells count="3">
    <mergeCell ref="A5:B6"/>
    <mergeCell ref="C5:C6"/>
    <mergeCell ref="D5:D6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6B0F-F962-4849-95CD-79D66BC0C200}">
  <sheetPr>
    <tabColor rgb="FF92D050"/>
  </sheetPr>
  <dimension ref="A1:K19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41.7109375" style="6" customWidth="1"/>
    <col min="4" max="4" width="14.7109375" style="27" customWidth="1"/>
    <col min="5" max="5" width="14.7109375" style="4" customWidth="1"/>
    <col min="6" max="10" width="14.7109375" style="6" customWidth="1"/>
    <col min="11" max="11" width="10.7109375" style="6" customWidth="1"/>
    <col min="12" max="16384" width="11.42578125" style="6"/>
  </cols>
  <sheetData>
    <row r="1" spans="1:11" s="2" customFormat="1" ht="14.25" x14ac:dyDescent="0.25">
      <c r="C1" s="32" t="s">
        <v>0</v>
      </c>
      <c r="D1" s="2" t="s">
        <v>14</v>
      </c>
      <c r="E1" s="2" t="s">
        <v>13</v>
      </c>
      <c r="F1" s="26"/>
      <c r="G1" s="3"/>
      <c r="H1" s="3"/>
      <c r="I1" s="3"/>
      <c r="J1" s="3"/>
      <c r="K1" s="3"/>
    </row>
    <row r="2" spans="1:11" s="2" customFormat="1" ht="14.25" x14ac:dyDescent="0.25">
      <c r="E2" s="2" t="s">
        <v>37</v>
      </c>
      <c r="F2" s="26"/>
      <c r="G2" s="3"/>
      <c r="H2" s="3"/>
      <c r="I2" s="3"/>
      <c r="J2" s="3"/>
      <c r="K2" s="3"/>
    </row>
    <row r="3" spans="1:11" s="2" customFormat="1" ht="14.25" x14ac:dyDescent="0.25">
      <c r="D3" s="2" t="s">
        <v>144</v>
      </c>
      <c r="E3" s="2" t="s">
        <v>29</v>
      </c>
      <c r="F3" s="26"/>
      <c r="G3" s="3"/>
      <c r="H3" s="3"/>
      <c r="I3" s="3"/>
      <c r="J3" s="3"/>
      <c r="K3" s="3"/>
    </row>
    <row r="4" spans="1:11" x14ac:dyDescent="0.25">
      <c r="D4" s="6"/>
      <c r="E4" s="27"/>
      <c r="F4" s="4"/>
    </row>
    <row r="5" spans="1:11" s="31" customFormat="1" ht="14.25" customHeight="1" x14ac:dyDescent="0.25">
      <c r="A5" s="64" t="s">
        <v>106</v>
      </c>
      <c r="B5" s="65"/>
      <c r="C5" s="66"/>
      <c r="D5" s="63" t="s">
        <v>94</v>
      </c>
      <c r="E5" s="63"/>
      <c r="F5" s="63"/>
      <c r="G5" s="70" t="s">
        <v>95</v>
      </c>
      <c r="H5" s="71"/>
      <c r="I5" s="72"/>
      <c r="J5" s="64" t="s">
        <v>113</v>
      </c>
      <c r="K5" s="66"/>
    </row>
    <row r="6" spans="1:11" s="31" customFormat="1" ht="42" customHeight="1" x14ac:dyDescent="0.25">
      <c r="A6" s="67"/>
      <c r="B6" s="68"/>
      <c r="C6" s="69"/>
      <c r="D6" s="48" t="s">
        <v>107</v>
      </c>
      <c r="E6" s="48" t="s">
        <v>108</v>
      </c>
      <c r="F6" s="52" t="s">
        <v>109</v>
      </c>
      <c r="G6" s="21" t="s">
        <v>110</v>
      </c>
      <c r="H6" s="21" t="s">
        <v>111</v>
      </c>
      <c r="I6" s="21" t="s">
        <v>112</v>
      </c>
      <c r="J6" s="49" t="s">
        <v>8</v>
      </c>
      <c r="K6" s="49" t="s">
        <v>142</v>
      </c>
    </row>
    <row r="7" spans="1:11" s="23" customFormat="1" ht="14.25" x14ac:dyDescent="0.25">
      <c r="A7" s="35" t="s">
        <v>147</v>
      </c>
      <c r="B7" s="36"/>
      <c r="C7" s="37"/>
      <c r="D7" s="44"/>
      <c r="E7" s="44"/>
      <c r="F7" s="44"/>
      <c r="G7" s="44"/>
      <c r="H7" s="44"/>
      <c r="I7" s="44"/>
      <c r="J7" s="34">
        <f t="shared" ref="J7" si="0">SUM(D7:I7)</f>
        <v>0</v>
      </c>
      <c r="K7" s="43"/>
    </row>
    <row r="8" spans="1:11" s="2" customFormat="1" ht="14.25" x14ac:dyDescent="0.25">
      <c r="A8" s="35"/>
      <c r="B8" s="36" t="s">
        <v>33</v>
      </c>
      <c r="C8" s="41"/>
      <c r="D8" s="34">
        <f>SUM(D9:D15)</f>
        <v>0</v>
      </c>
      <c r="E8" s="34">
        <f t="shared" ref="E8:I8" si="1">SUM(E9:E15)</f>
        <v>0</v>
      </c>
      <c r="F8" s="34">
        <f t="shared" si="1"/>
        <v>0</v>
      </c>
      <c r="G8" s="34">
        <f t="shared" si="1"/>
        <v>0</v>
      </c>
      <c r="H8" s="34">
        <f t="shared" si="1"/>
        <v>0</v>
      </c>
      <c r="I8" s="34">
        <f t="shared" si="1"/>
        <v>0</v>
      </c>
      <c r="J8" s="34">
        <f>SUM(D8:I8)</f>
        <v>0</v>
      </c>
      <c r="K8" s="45">
        <f>IFERROR(J8/J$7*100,0)</f>
        <v>0</v>
      </c>
    </row>
    <row r="9" spans="1:11" ht="15" customHeight="1" x14ac:dyDescent="0.25">
      <c r="A9" s="38"/>
      <c r="B9" s="40"/>
      <c r="C9" s="39" t="s">
        <v>96</v>
      </c>
      <c r="D9" s="42"/>
      <c r="E9" s="42"/>
      <c r="F9" s="42"/>
      <c r="G9" s="42"/>
      <c r="H9" s="42"/>
      <c r="I9" s="42"/>
      <c r="J9" s="33">
        <f t="shared" ref="J9:J19" si="2">SUM(D9:I9)</f>
        <v>0</v>
      </c>
      <c r="K9" s="47"/>
    </row>
    <row r="10" spans="1:11" ht="15" customHeight="1" x14ac:dyDescent="0.25">
      <c r="A10" s="38"/>
      <c r="B10" s="40"/>
      <c r="C10" s="39" t="s">
        <v>97</v>
      </c>
      <c r="D10" s="42"/>
      <c r="E10" s="42"/>
      <c r="F10" s="42"/>
      <c r="G10" s="42"/>
      <c r="H10" s="42"/>
      <c r="I10" s="42"/>
      <c r="J10" s="33">
        <f t="shared" si="2"/>
        <v>0</v>
      </c>
      <c r="K10" s="47"/>
    </row>
    <row r="11" spans="1:11" ht="15" customHeight="1" x14ac:dyDescent="0.25">
      <c r="A11" s="38"/>
      <c r="B11" s="40"/>
      <c r="C11" s="39" t="s">
        <v>98</v>
      </c>
      <c r="D11" s="42"/>
      <c r="E11" s="42"/>
      <c r="F11" s="42"/>
      <c r="G11" s="42"/>
      <c r="H11" s="42"/>
      <c r="I11" s="42"/>
      <c r="J11" s="33">
        <f t="shared" si="2"/>
        <v>0</v>
      </c>
      <c r="K11" s="47"/>
    </row>
    <row r="12" spans="1:11" ht="15" customHeight="1" x14ac:dyDescent="0.25">
      <c r="A12" s="38"/>
      <c r="B12" s="40"/>
      <c r="C12" s="39" t="s">
        <v>99</v>
      </c>
      <c r="D12" s="42"/>
      <c r="E12" s="42"/>
      <c r="F12" s="42"/>
      <c r="G12" s="42"/>
      <c r="H12" s="42"/>
      <c r="I12" s="42"/>
      <c r="J12" s="33">
        <f t="shared" si="2"/>
        <v>0</v>
      </c>
      <c r="K12" s="47"/>
    </row>
    <row r="13" spans="1:11" ht="15" customHeight="1" x14ac:dyDescent="0.25">
      <c r="A13" s="38"/>
      <c r="B13" s="40"/>
      <c r="C13" s="39" t="s">
        <v>100</v>
      </c>
      <c r="D13" s="42"/>
      <c r="E13" s="42"/>
      <c r="F13" s="42"/>
      <c r="G13" s="42"/>
      <c r="H13" s="42"/>
      <c r="I13" s="42"/>
      <c r="J13" s="33">
        <f t="shared" si="2"/>
        <v>0</v>
      </c>
      <c r="K13" s="47"/>
    </row>
    <row r="14" spans="1:11" ht="15" customHeight="1" x14ac:dyDescent="0.25">
      <c r="A14" s="38"/>
      <c r="B14" s="40"/>
      <c r="C14" s="39" t="s">
        <v>101</v>
      </c>
      <c r="D14" s="42"/>
      <c r="E14" s="42"/>
      <c r="F14" s="42"/>
      <c r="G14" s="42"/>
      <c r="H14" s="42"/>
      <c r="I14" s="42"/>
      <c r="J14" s="33">
        <f t="shared" si="2"/>
        <v>0</v>
      </c>
      <c r="K14" s="47"/>
    </row>
    <row r="15" spans="1:11" ht="15" customHeight="1" x14ac:dyDescent="0.25">
      <c r="A15" s="38"/>
      <c r="B15" s="40"/>
      <c r="C15" s="39" t="s">
        <v>102</v>
      </c>
      <c r="D15" s="33">
        <f>SUM(D16:D18)</f>
        <v>0</v>
      </c>
      <c r="E15" s="33">
        <f t="shared" ref="E15:I15" si="3">SUM(E16:E18)</f>
        <v>0</v>
      </c>
      <c r="F15" s="33">
        <f t="shared" si="3"/>
        <v>0</v>
      </c>
      <c r="G15" s="33">
        <f t="shared" si="3"/>
        <v>0</v>
      </c>
      <c r="H15" s="33">
        <f t="shared" si="3"/>
        <v>0</v>
      </c>
      <c r="I15" s="33">
        <f t="shared" si="3"/>
        <v>0</v>
      </c>
      <c r="J15" s="33">
        <f t="shared" si="2"/>
        <v>0</v>
      </c>
      <c r="K15" s="47"/>
    </row>
    <row r="16" spans="1:11" ht="15" customHeight="1" x14ac:dyDescent="0.25">
      <c r="A16" s="38"/>
      <c r="B16" s="40"/>
      <c r="C16" s="39" t="s">
        <v>103</v>
      </c>
      <c r="D16" s="42"/>
      <c r="E16" s="42"/>
      <c r="F16" s="42"/>
      <c r="G16" s="42"/>
      <c r="H16" s="42"/>
      <c r="I16" s="42"/>
      <c r="J16" s="33">
        <f t="shared" si="2"/>
        <v>0</v>
      </c>
      <c r="K16" s="47"/>
    </row>
    <row r="17" spans="1:11" ht="15" customHeight="1" x14ac:dyDescent="0.25">
      <c r="A17" s="38"/>
      <c r="B17" s="40"/>
      <c r="C17" s="39" t="s">
        <v>104</v>
      </c>
      <c r="D17" s="42"/>
      <c r="E17" s="42"/>
      <c r="F17" s="42"/>
      <c r="G17" s="42"/>
      <c r="H17" s="42"/>
      <c r="I17" s="42"/>
      <c r="J17" s="33">
        <f t="shared" si="2"/>
        <v>0</v>
      </c>
      <c r="K17" s="47"/>
    </row>
    <row r="18" spans="1:11" ht="15" customHeight="1" x14ac:dyDescent="0.25">
      <c r="A18" s="38"/>
      <c r="B18" s="40"/>
      <c r="C18" s="39" t="s">
        <v>105</v>
      </c>
      <c r="D18" s="42"/>
      <c r="E18" s="42"/>
      <c r="F18" s="42"/>
      <c r="G18" s="42"/>
      <c r="H18" s="42"/>
      <c r="I18" s="42"/>
      <c r="J18" s="33">
        <f t="shared" si="2"/>
        <v>0</v>
      </c>
      <c r="K18" s="47"/>
    </row>
    <row r="19" spans="1:11" s="23" customFormat="1" ht="14.25" x14ac:dyDescent="0.25">
      <c r="A19" s="35" t="s">
        <v>141</v>
      </c>
      <c r="B19" s="36"/>
      <c r="C19" s="37"/>
      <c r="D19" s="34">
        <f>D7-D8</f>
        <v>0</v>
      </c>
      <c r="E19" s="34">
        <f>E7-E8</f>
        <v>0</v>
      </c>
      <c r="F19" s="34">
        <f>F7-F8</f>
        <v>0</v>
      </c>
      <c r="G19" s="34">
        <f>G7-G8</f>
        <v>0</v>
      </c>
      <c r="H19" s="34">
        <f t="shared" ref="H19:I19" si="4">H7-H8</f>
        <v>0</v>
      </c>
      <c r="I19" s="34">
        <f t="shared" si="4"/>
        <v>0</v>
      </c>
      <c r="J19" s="34">
        <f t="shared" si="2"/>
        <v>0</v>
      </c>
      <c r="K19" s="46"/>
    </row>
  </sheetData>
  <mergeCells count="4">
    <mergeCell ref="D5:F5"/>
    <mergeCell ref="A5:C6"/>
    <mergeCell ref="G5:I5"/>
    <mergeCell ref="J5:K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C6325-9E07-4862-9A4A-74A396A5D6CC}">
  <sheetPr>
    <tabColor rgb="FF92D050"/>
  </sheetPr>
  <dimension ref="A1:J19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C12" sqref="C12"/>
    </sheetView>
  </sheetViews>
  <sheetFormatPr baseColWidth="10" defaultRowHeight="15" x14ac:dyDescent="0.25"/>
  <cols>
    <col min="1" max="2" width="2.7109375" style="6" customWidth="1"/>
    <col min="3" max="3" width="41.7109375" style="6" customWidth="1"/>
    <col min="4" max="4" width="16.7109375" style="27" customWidth="1"/>
    <col min="5" max="5" width="16.7109375" style="6" customWidth="1"/>
    <col min="6" max="9" width="14.7109375" style="6" customWidth="1"/>
    <col min="10" max="10" width="9.7109375" style="6" customWidth="1"/>
    <col min="11" max="16384" width="11.42578125" style="6"/>
  </cols>
  <sheetData>
    <row r="1" spans="1:10" s="2" customFormat="1" ht="14.25" x14ac:dyDescent="0.25">
      <c r="C1" s="32" t="s">
        <v>0</v>
      </c>
      <c r="D1" s="2" t="s">
        <v>14</v>
      </c>
      <c r="E1" s="2" t="s">
        <v>13</v>
      </c>
      <c r="F1" s="3"/>
      <c r="G1" s="3"/>
      <c r="H1" s="3"/>
      <c r="I1" s="3"/>
      <c r="J1" s="3"/>
    </row>
    <row r="2" spans="1:10" s="2" customFormat="1" ht="14.25" x14ac:dyDescent="0.25">
      <c r="E2" s="2" t="s">
        <v>37</v>
      </c>
      <c r="F2" s="3"/>
      <c r="G2" s="3"/>
      <c r="H2" s="3"/>
      <c r="I2" s="3"/>
      <c r="J2" s="3"/>
    </row>
    <row r="3" spans="1:10" s="2" customFormat="1" ht="14.25" x14ac:dyDescent="0.25">
      <c r="D3" s="2" t="s">
        <v>145</v>
      </c>
      <c r="E3" s="2" t="s">
        <v>115</v>
      </c>
      <c r="F3" s="3"/>
      <c r="G3" s="3"/>
      <c r="H3" s="3"/>
      <c r="I3" s="3"/>
      <c r="J3" s="3"/>
    </row>
    <row r="4" spans="1:10" x14ac:dyDescent="0.25">
      <c r="D4" s="6"/>
      <c r="E4" s="4"/>
    </row>
    <row r="5" spans="1:10" s="31" customFormat="1" ht="37.5" customHeight="1" x14ac:dyDescent="0.25">
      <c r="A5" s="64" t="s">
        <v>106</v>
      </c>
      <c r="B5" s="65"/>
      <c r="C5" s="66"/>
      <c r="D5" s="74" t="s">
        <v>116</v>
      </c>
      <c r="E5" s="74"/>
      <c r="F5" s="75" t="s">
        <v>117</v>
      </c>
      <c r="G5" s="76"/>
      <c r="H5" s="77"/>
      <c r="I5" s="73" t="s">
        <v>113</v>
      </c>
      <c r="J5" s="61"/>
    </row>
    <row r="6" spans="1:10" s="31" customFormat="1" ht="30.75" customHeight="1" x14ac:dyDescent="0.25">
      <c r="A6" s="67"/>
      <c r="B6" s="68"/>
      <c r="C6" s="69"/>
      <c r="D6" s="52" t="s">
        <v>114</v>
      </c>
      <c r="E6" s="52" t="s">
        <v>109</v>
      </c>
      <c r="F6" s="21" t="s">
        <v>110</v>
      </c>
      <c r="G6" s="21" t="s">
        <v>111</v>
      </c>
      <c r="H6" s="21" t="s">
        <v>112</v>
      </c>
      <c r="I6" s="49" t="s">
        <v>8</v>
      </c>
      <c r="J6" s="50" t="s">
        <v>142</v>
      </c>
    </row>
    <row r="7" spans="1:10" s="23" customFormat="1" ht="14.25" x14ac:dyDescent="0.25">
      <c r="A7" s="35" t="s">
        <v>147</v>
      </c>
      <c r="B7" s="36"/>
      <c r="C7" s="37"/>
      <c r="D7" s="44"/>
      <c r="E7" s="44"/>
      <c r="F7" s="44"/>
      <c r="G7" s="44"/>
      <c r="H7" s="44"/>
      <c r="I7" s="34">
        <f>SUM(D7:H7)</f>
        <v>0</v>
      </c>
      <c r="J7" s="43"/>
    </row>
    <row r="8" spans="1:10" s="2" customFormat="1" ht="15" customHeight="1" x14ac:dyDescent="0.25">
      <c r="A8" s="35"/>
      <c r="B8" s="36" t="s">
        <v>33</v>
      </c>
      <c r="C8" s="41"/>
      <c r="D8" s="34">
        <f>SUM(D9:D15)</f>
        <v>0</v>
      </c>
      <c r="E8" s="34">
        <f t="shared" ref="E8:H8" si="0">SUM(E9:E15)</f>
        <v>0</v>
      </c>
      <c r="F8" s="34">
        <f t="shared" si="0"/>
        <v>0</v>
      </c>
      <c r="G8" s="34">
        <f t="shared" si="0"/>
        <v>0</v>
      </c>
      <c r="H8" s="34">
        <f t="shared" si="0"/>
        <v>0</v>
      </c>
      <c r="I8" s="34">
        <f t="shared" ref="I8:I19" si="1">SUM(D8:H8)</f>
        <v>0</v>
      </c>
      <c r="J8" s="45">
        <f>IFERROR(I8/I7*100,0)</f>
        <v>0</v>
      </c>
    </row>
    <row r="9" spans="1:10" ht="15" customHeight="1" x14ac:dyDescent="0.25">
      <c r="A9" s="38"/>
      <c r="B9" s="40"/>
      <c r="C9" s="39" t="s">
        <v>96</v>
      </c>
      <c r="D9" s="42"/>
      <c r="E9" s="42"/>
      <c r="F9" s="42"/>
      <c r="G9" s="42"/>
      <c r="H9" s="42"/>
      <c r="I9" s="33">
        <f t="shared" si="1"/>
        <v>0</v>
      </c>
      <c r="J9" s="47"/>
    </row>
    <row r="10" spans="1:10" ht="15" customHeight="1" x14ac:dyDescent="0.25">
      <c r="A10" s="38"/>
      <c r="B10" s="40"/>
      <c r="C10" s="39" t="s">
        <v>97</v>
      </c>
      <c r="D10" s="42"/>
      <c r="E10" s="42"/>
      <c r="F10" s="42"/>
      <c r="G10" s="42"/>
      <c r="H10" s="42"/>
      <c r="I10" s="33">
        <f t="shared" si="1"/>
        <v>0</v>
      </c>
      <c r="J10" s="47"/>
    </row>
    <row r="11" spans="1:10" ht="15" customHeight="1" x14ac:dyDescent="0.25">
      <c r="A11" s="38"/>
      <c r="B11" s="40"/>
      <c r="C11" s="39" t="s">
        <v>98</v>
      </c>
      <c r="D11" s="42"/>
      <c r="E11" s="42"/>
      <c r="F11" s="42"/>
      <c r="G11" s="42"/>
      <c r="H11" s="42"/>
      <c r="I11" s="33">
        <f t="shared" si="1"/>
        <v>0</v>
      </c>
      <c r="J11" s="47"/>
    </row>
    <row r="12" spans="1:10" ht="15" customHeight="1" x14ac:dyDescent="0.25">
      <c r="A12" s="38"/>
      <c r="B12" s="40"/>
      <c r="C12" s="39" t="s">
        <v>99</v>
      </c>
      <c r="D12" s="42"/>
      <c r="E12" s="42"/>
      <c r="F12" s="42"/>
      <c r="G12" s="42"/>
      <c r="H12" s="42"/>
      <c r="I12" s="33">
        <f t="shared" si="1"/>
        <v>0</v>
      </c>
      <c r="J12" s="47"/>
    </row>
    <row r="13" spans="1:10" ht="15" customHeight="1" x14ac:dyDescent="0.25">
      <c r="A13" s="38"/>
      <c r="B13" s="40"/>
      <c r="C13" s="39" t="s">
        <v>100</v>
      </c>
      <c r="D13" s="42"/>
      <c r="E13" s="42"/>
      <c r="F13" s="42"/>
      <c r="G13" s="42"/>
      <c r="H13" s="42"/>
      <c r="I13" s="33">
        <f t="shared" si="1"/>
        <v>0</v>
      </c>
      <c r="J13" s="47"/>
    </row>
    <row r="14" spans="1:10" ht="15" customHeight="1" x14ac:dyDescent="0.25">
      <c r="A14" s="38"/>
      <c r="B14" s="40"/>
      <c r="C14" s="39" t="s">
        <v>101</v>
      </c>
      <c r="D14" s="42"/>
      <c r="E14" s="42"/>
      <c r="F14" s="42"/>
      <c r="G14" s="42"/>
      <c r="H14" s="42"/>
      <c r="I14" s="33">
        <f t="shared" si="1"/>
        <v>0</v>
      </c>
      <c r="J14" s="47"/>
    </row>
    <row r="15" spans="1:10" ht="15" customHeight="1" x14ac:dyDescent="0.25">
      <c r="A15" s="38"/>
      <c r="B15" s="40"/>
      <c r="C15" s="39" t="s">
        <v>102</v>
      </c>
      <c r="D15" s="33">
        <f>SUM(D16:D18)</f>
        <v>0</v>
      </c>
      <c r="E15" s="33">
        <f t="shared" ref="E15:H15" si="2">SUM(E16:E18)</f>
        <v>0</v>
      </c>
      <c r="F15" s="33">
        <f t="shared" si="2"/>
        <v>0</v>
      </c>
      <c r="G15" s="33">
        <f t="shared" si="2"/>
        <v>0</v>
      </c>
      <c r="H15" s="33">
        <f t="shared" si="2"/>
        <v>0</v>
      </c>
      <c r="I15" s="33">
        <f t="shared" si="1"/>
        <v>0</v>
      </c>
      <c r="J15" s="47"/>
    </row>
    <row r="16" spans="1:10" ht="15" customHeight="1" x14ac:dyDescent="0.25">
      <c r="A16" s="38"/>
      <c r="B16" s="40"/>
      <c r="C16" s="39" t="s">
        <v>103</v>
      </c>
      <c r="D16" s="42"/>
      <c r="E16" s="42"/>
      <c r="F16" s="42"/>
      <c r="G16" s="42"/>
      <c r="H16" s="42"/>
      <c r="I16" s="33">
        <f t="shared" si="1"/>
        <v>0</v>
      </c>
      <c r="J16" s="47"/>
    </row>
    <row r="17" spans="1:10" ht="15" customHeight="1" x14ac:dyDescent="0.25">
      <c r="A17" s="38"/>
      <c r="B17" s="40"/>
      <c r="C17" s="39" t="s">
        <v>104</v>
      </c>
      <c r="D17" s="42"/>
      <c r="E17" s="42"/>
      <c r="F17" s="42"/>
      <c r="G17" s="42"/>
      <c r="H17" s="42"/>
      <c r="I17" s="33">
        <f t="shared" si="1"/>
        <v>0</v>
      </c>
      <c r="J17" s="47"/>
    </row>
    <row r="18" spans="1:10" ht="15" customHeight="1" x14ac:dyDescent="0.25">
      <c r="A18" s="38"/>
      <c r="B18" s="40"/>
      <c r="C18" s="39" t="s">
        <v>105</v>
      </c>
      <c r="D18" s="42"/>
      <c r="E18" s="42"/>
      <c r="F18" s="42"/>
      <c r="G18" s="42"/>
      <c r="H18" s="42"/>
      <c r="I18" s="33">
        <f t="shared" si="1"/>
        <v>0</v>
      </c>
      <c r="J18" s="47"/>
    </row>
    <row r="19" spans="1:10" s="23" customFormat="1" ht="14.25" x14ac:dyDescent="0.25">
      <c r="A19" s="35" t="s">
        <v>141</v>
      </c>
      <c r="B19" s="36"/>
      <c r="C19" s="37"/>
      <c r="D19" s="34">
        <f>D7-D8</f>
        <v>0</v>
      </c>
      <c r="E19" s="34">
        <f>E7-E8</f>
        <v>0</v>
      </c>
      <c r="F19" s="34">
        <f t="shared" ref="F19:H19" si="3">F7-F8</f>
        <v>0</v>
      </c>
      <c r="G19" s="34">
        <f t="shared" si="3"/>
        <v>0</v>
      </c>
      <c r="H19" s="34">
        <f t="shared" si="3"/>
        <v>0</v>
      </c>
      <c r="I19" s="34">
        <f t="shared" si="1"/>
        <v>0</v>
      </c>
      <c r="J19" s="46"/>
    </row>
  </sheetData>
  <mergeCells count="4">
    <mergeCell ref="I5:J5"/>
    <mergeCell ref="A5:C6"/>
    <mergeCell ref="D5:E5"/>
    <mergeCell ref="F5:H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33C05-05ED-43D1-BDA5-9AB7F4B4D91F}">
  <sheetPr>
    <tabColor rgb="FF92D050"/>
  </sheetPr>
  <dimension ref="A1:Q23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30.7109375" style="6" customWidth="1"/>
    <col min="4" max="4" width="13.7109375" style="27" customWidth="1"/>
    <col min="5" max="11" width="13.7109375" style="4" customWidth="1"/>
    <col min="12" max="16" width="13.7109375" style="6" customWidth="1"/>
    <col min="17" max="17" width="9.7109375" style="6" customWidth="1"/>
    <col min="18" max="16384" width="11.42578125" style="6"/>
  </cols>
  <sheetData>
    <row r="1" spans="1:17" s="2" customFormat="1" ht="14.25" x14ac:dyDescent="0.25">
      <c r="C1" s="32" t="s">
        <v>0</v>
      </c>
      <c r="D1" s="2" t="s">
        <v>14</v>
      </c>
      <c r="E1" s="2" t="s">
        <v>13</v>
      </c>
      <c r="L1" s="26"/>
      <c r="M1" s="3"/>
      <c r="N1" s="3"/>
      <c r="O1" s="3"/>
      <c r="P1" s="3"/>
      <c r="Q1" s="3"/>
    </row>
    <row r="2" spans="1:17" s="2" customFormat="1" ht="14.25" x14ac:dyDescent="0.25">
      <c r="E2" s="2" t="s">
        <v>37</v>
      </c>
      <c r="L2" s="26"/>
      <c r="M2" s="3"/>
      <c r="N2" s="3"/>
      <c r="O2" s="3"/>
      <c r="P2" s="3"/>
      <c r="Q2" s="3"/>
    </row>
    <row r="3" spans="1:17" s="2" customFormat="1" ht="14.25" x14ac:dyDescent="0.25">
      <c r="D3" s="2" t="s">
        <v>146</v>
      </c>
      <c r="E3" s="2" t="s">
        <v>118</v>
      </c>
      <c r="L3" s="26"/>
      <c r="M3" s="3"/>
      <c r="N3" s="3"/>
      <c r="O3" s="3"/>
      <c r="P3" s="3"/>
      <c r="Q3" s="3"/>
    </row>
    <row r="4" spans="1:17" x14ac:dyDescent="0.25">
      <c r="D4" s="6"/>
      <c r="E4" s="27"/>
      <c r="F4" s="27"/>
      <c r="G4" s="27"/>
      <c r="H4" s="27"/>
      <c r="I4" s="27"/>
      <c r="J4" s="27"/>
      <c r="K4" s="27"/>
      <c r="L4" s="4"/>
    </row>
    <row r="5" spans="1:17" s="31" customFormat="1" ht="14.25" customHeight="1" x14ac:dyDescent="0.25">
      <c r="A5" s="64" t="s">
        <v>106</v>
      </c>
      <c r="B5" s="65"/>
      <c r="C5" s="66"/>
      <c r="D5" s="63" t="s">
        <v>119</v>
      </c>
      <c r="E5" s="63"/>
      <c r="F5" s="63"/>
      <c r="G5" s="63"/>
      <c r="H5" s="63"/>
      <c r="I5" s="63"/>
      <c r="J5" s="63"/>
      <c r="K5" s="63"/>
      <c r="L5" s="63"/>
      <c r="M5" s="70" t="s">
        <v>120</v>
      </c>
      <c r="N5" s="71"/>
      <c r="O5" s="72"/>
      <c r="P5" s="73" t="s">
        <v>113</v>
      </c>
      <c r="Q5" s="61"/>
    </row>
    <row r="6" spans="1:17" s="31" customFormat="1" ht="45" customHeight="1" x14ac:dyDescent="0.25">
      <c r="A6" s="67"/>
      <c r="B6" s="68"/>
      <c r="C6" s="69"/>
      <c r="D6" s="52" t="s">
        <v>121</v>
      </c>
      <c r="E6" s="52" t="s">
        <v>122</v>
      </c>
      <c r="F6" s="52" t="s">
        <v>123</v>
      </c>
      <c r="G6" s="52" t="s">
        <v>124</v>
      </c>
      <c r="H6" s="52" t="s">
        <v>125</v>
      </c>
      <c r="I6" s="52" t="s">
        <v>126</v>
      </c>
      <c r="J6" s="52" t="s">
        <v>127</v>
      </c>
      <c r="K6" s="52" t="s">
        <v>128</v>
      </c>
      <c r="L6" s="52" t="s">
        <v>129</v>
      </c>
      <c r="M6" s="21" t="s">
        <v>130</v>
      </c>
      <c r="N6" s="21" t="s">
        <v>111</v>
      </c>
      <c r="O6" s="21" t="s">
        <v>112</v>
      </c>
      <c r="P6" s="49" t="s">
        <v>8</v>
      </c>
      <c r="Q6" s="50" t="s">
        <v>142</v>
      </c>
    </row>
    <row r="7" spans="1:17" s="23" customFormat="1" ht="14.25" x14ac:dyDescent="0.25">
      <c r="A7" s="35" t="s">
        <v>147</v>
      </c>
      <c r="B7" s="36"/>
      <c r="C7" s="37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34">
        <f>SUM(D7:O7)</f>
        <v>0</v>
      </c>
      <c r="Q7" s="43"/>
    </row>
    <row r="8" spans="1:17" s="2" customFormat="1" ht="14.25" x14ac:dyDescent="0.25">
      <c r="A8" s="35"/>
      <c r="B8" s="36" t="s">
        <v>33</v>
      </c>
      <c r="C8" s="41"/>
      <c r="D8" s="34">
        <f>SUM(D9:D19)</f>
        <v>0</v>
      </c>
      <c r="E8" s="34">
        <f t="shared" ref="E8:O8" si="0">SUM(E9:E19)</f>
        <v>0</v>
      </c>
      <c r="F8" s="34">
        <f t="shared" si="0"/>
        <v>0</v>
      </c>
      <c r="G8" s="34">
        <f t="shared" si="0"/>
        <v>0</v>
      </c>
      <c r="H8" s="34">
        <f t="shared" si="0"/>
        <v>0</v>
      </c>
      <c r="I8" s="34">
        <f t="shared" si="0"/>
        <v>0</v>
      </c>
      <c r="J8" s="34">
        <f t="shared" si="0"/>
        <v>0</v>
      </c>
      <c r="K8" s="34">
        <f t="shared" si="0"/>
        <v>0</v>
      </c>
      <c r="L8" s="34">
        <f t="shared" si="0"/>
        <v>0</v>
      </c>
      <c r="M8" s="34">
        <f t="shared" si="0"/>
        <v>0</v>
      </c>
      <c r="N8" s="34">
        <f t="shared" si="0"/>
        <v>0</v>
      </c>
      <c r="O8" s="34">
        <f t="shared" si="0"/>
        <v>0</v>
      </c>
      <c r="P8" s="34">
        <f t="shared" ref="P8:P23" si="1">SUM(D8:O8)</f>
        <v>0</v>
      </c>
      <c r="Q8" s="45">
        <f>IFERROR(P8/P7*100,0)</f>
        <v>0</v>
      </c>
    </row>
    <row r="9" spans="1:17" x14ac:dyDescent="0.25">
      <c r="A9" s="38"/>
      <c r="B9" s="40"/>
      <c r="C9" s="51" t="s">
        <v>96</v>
      </c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33">
        <f t="shared" si="1"/>
        <v>0</v>
      </c>
      <c r="Q9" s="47"/>
    </row>
    <row r="10" spans="1:17" ht="30" x14ac:dyDescent="0.25">
      <c r="A10" s="38"/>
      <c r="B10" s="40"/>
      <c r="C10" s="51" t="s">
        <v>97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33">
        <f t="shared" si="1"/>
        <v>0</v>
      </c>
      <c r="Q10" s="47"/>
    </row>
    <row r="11" spans="1:17" x14ac:dyDescent="0.25">
      <c r="A11" s="38"/>
      <c r="B11" s="40"/>
      <c r="C11" s="51" t="s">
        <v>98</v>
      </c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33">
        <f t="shared" si="1"/>
        <v>0</v>
      </c>
      <c r="Q11" s="47"/>
    </row>
    <row r="12" spans="1:17" x14ac:dyDescent="0.25">
      <c r="A12" s="38"/>
      <c r="B12" s="40"/>
      <c r="C12" s="51" t="s">
        <v>99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33">
        <f t="shared" si="1"/>
        <v>0</v>
      </c>
      <c r="Q12" s="47"/>
    </row>
    <row r="13" spans="1:17" x14ac:dyDescent="0.25">
      <c r="A13" s="38"/>
      <c r="B13" s="40"/>
      <c r="C13" s="51" t="s">
        <v>100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33">
        <f t="shared" si="1"/>
        <v>0</v>
      </c>
      <c r="Q13" s="47"/>
    </row>
    <row r="14" spans="1:17" x14ac:dyDescent="0.25">
      <c r="A14" s="38"/>
      <c r="B14" s="40"/>
      <c r="C14" s="51" t="s">
        <v>101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33">
        <f t="shared" si="1"/>
        <v>0</v>
      </c>
      <c r="Q14" s="47"/>
    </row>
    <row r="15" spans="1:17" ht="45" x14ac:dyDescent="0.25">
      <c r="A15" s="38"/>
      <c r="B15" s="40"/>
      <c r="C15" s="51" t="s">
        <v>134</v>
      </c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33">
        <f t="shared" si="1"/>
        <v>0</v>
      </c>
      <c r="Q15" s="47"/>
    </row>
    <row r="16" spans="1:17" ht="30" x14ac:dyDescent="0.25">
      <c r="A16" s="38"/>
      <c r="B16" s="40"/>
      <c r="C16" s="51" t="s">
        <v>131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33">
        <f t="shared" si="1"/>
        <v>0</v>
      </c>
      <c r="Q16" s="47"/>
    </row>
    <row r="17" spans="1:17" x14ac:dyDescent="0.25">
      <c r="A17" s="38"/>
      <c r="B17" s="40"/>
      <c r="C17" s="51" t="s">
        <v>132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33">
        <f t="shared" si="1"/>
        <v>0</v>
      </c>
      <c r="Q17" s="47"/>
    </row>
    <row r="18" spans="1:17" x14ac:dyDescent="0.25">
      <c r="A18" s="38"/>
      <c r="B18" s="40"/>
      <c r="C18" s="51" t="s">
        <v>133</v>
      </c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33">
        <f t="shared" si="1"/>
        <v>0</v>
      </c>
      <c r="Q18" s="47"/>
    </row>
    <row r="19" spans="1:17" x14ac:dyDescent="0.25">
      <c r="A19" s="38"/>
      <c r="B19" s="40"/>
      <c r="C19" s="51" t="s">
        <v>102</v>
      </c>
      <c r="D19" s="33">
        <f>SUM(D20:D22)</f>
        <v>0</v>
      </c>
      <c r="E19" s="33">
        <f t="shared" ref="E19:O19" si="2">SUM(E20:E22)</f>
        <v>0</v>
      </c>
      <c r="F19" s="33">
        <f t="shared" si="2"/>
        <v>0</v>
      </c>
      <c r="G19" s="33">
        <f t="shared" si="2"/>
        <v>0</v>
      </c>
      <c r="H19" s="33">
        <f t="shared" si="2"/>
        <v>0</v>
      </c>
      <c r="I19" s="33">
        <f t="shared" si="2"/>
        <v>0</v>
      </c>
      <c r="J19" s="33">
        <f t="shared" si="2"/>
        <v>0</v>
      </c>
      <c r="K19" s="33">
        <f t="shared" si="2"/>
        <v>0</v>
      </c>
      <c r="L19" s="33">
        <f t="shared" si="2"/>
        <v>0</v>
      </c>
      <c r="M19" s="33">
        <f t="shared" si="2"/>
        <v>0</v>
      </c>
      <c r="N19" s="33">
        <f t="shared" si="2"/>
        <v>0</v>
      </c>
      <c r="O19" s="33">
        <f t="shared" si="2"/>
        <v>0</v>
      </c>
      <c r="P19" s="33">
        <f t="shared" si="1"/>
        <v>0</v>
      </c>
      <c r="Q19" s="53"/>
    </row>
    <row r="20" spans="1:17" x14ac:dyDescent="0.25">
      <c r="A20" s="38"/>
      <c r="B20" s="40"/>
      <c r="C20" s="51" t="s">
        <v>103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33">
        <f t="shared" si="1"/>
        <v>0</v>
      </c>
      <c r="Q20" s="53"/>
    </row>
    <row r="21" spans="1:17" x14ac:dyDescent="0.25">
      <c r="A21" s="38"/>
      <c r="B21" s="40"/>
      <c r="C21" s="51" t="s">
        <v>104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33">
        <f t="shared" si="1"/>
        <v>0</v>
      </c>
      <c r="Q21" s="53"/>
    </row>
    <row r="22" spans="1:17" x14ac:dyDescent="0.25">
      <c r="A22" s="38"/>
      <c r="B22" s="40"/>
      <c r="C22" s="51" t="s">
        <v>105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33">
        <f t="shared" si="1"/>
        <v>0</v>
      </c>
      <c r="Q22" s="53"/>
    </row>
    <row r="23" spans="1:17" s="23" customFormat="1" ht="14.25" x14ac:dyDescent="0.25">
      <c r="A23" s="35" t="s">
        <v>141</v>
      </c>
      <c r="B23" s="36"/>
      <c r="C23" s="37"/>
      <c r="D23" s="34">
        <f>D7-D8</f>
        <v>0</v>
      </c>
      <c r="E23" s="34">
        <f t="shared" ref="E23:O23" si="3">E7-E8</f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4">
        <f t="shared" si="1"/>
        <v>0</v>
      </c>
      <c r="Q23" s="34">
        <f>Q7-Q8</f>
        <v>0</v>
      </c>
    </row>
  </sheetData>
  <mergeCells count="4">
    <mergeCell ref="M5:O5"/>
    <mergeCell ref="P5:Q5"/>
    <mergeCell ref="A5:C6"/>
    <mergeCell ref="D5:L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22.1</vt:lpstr>
      <vt:lpstr>22.2</vt:lpstr>
      <vt:lpstr>22.3</vt:lpstr>
      <vt:lpstr>22.4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2020-10-16T20:48:44Z</dcterms:modified>
</cp:coreProperties>
</file>