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76CB5A90-CE25-4F78-BAEA-F11380C080A0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9.1" sheetId="9" r:id="rId2"/>
  </sheets>
  <definedNames>
    <definedName name="_xlnm._FilterDatabase" localSheetId="1" hidden="1">'9.1'!$A$1:$N$71</definedName>
    <definedName name="_xlnm._FilterDatabase" localSheetId="0" hidden="1">Composición!$A$5:$F$15</definedName>
  </definedNames>
  <calcPr calcId="191029"/>
</workbook>
</file>

<file path=xl/calcChain.xml><?xml version="1.0" encoding="utf-8"?>
<calcChain xmlns="http://schemas.openxmlformats.org/spreadsheetml/2006/main">
  <c r="N66" i="9" l="1"/>
  <c r="M66" i="9"/>
  <c r="L66" i="9"/>
  <c r="K66" i="9"/>
  <c r="J66" i="9"/>
  <c r="I66" i="9"/>
  <c r="H66" i="9"/>
  <c r="G66" i="9"/>
  <c r="F66" i="9"/>
  <c r="E15" i="8" l="1"/>
  <c r="E6" i="8" s="1"/>
  <c r="M54" i="9" l="1"/>
  <c r="L54" i="9"/>
  <c r="K54" i="9"/>
  <c r="J54" i="9"/>
  <c r="I54" i="9"/>
  <c r="H54" i="9"/>
  <c r="G54" i="9"/>
  <c r="F54" i="9"/>
  <c r="N57" i="9"/>
  <c r="N56" i="9"/>
  <c r="N52" i="9"/>
  <c r="H60" i="9"/>
  <c r="H49" i="9"/>
  <c r="H47" i="9"/>
  <c r="H45" i="9"/>
  <c r="H43" i="9"/>
  <c r="H41" i="9"/>
  <c r="H39" i="9"/>
  <c r="H33" i="9"/>
  <c r="H28" i="9"/>
  <c r="H23" i="9"/>
  <c r="H17" i="9"/>
  <c r="H12" i="9"/>
  <c r="H7" i="9"/>
  <c r="M60" i="9"/>
  <c r="L60" i="9"/>
  <c r="K60" i="9"/>
  <c r="J60" i="9"/>
  <c r="I60" i="9"/>
  <c r="G60" i="9"/>
  <c r="M49" i="9"/>
  <c r="L49" i="9"/>
  <c r="K49" i="9"/>
  <c r="J49" i="9"/>
  <c r="I49" i="9"/>
  <c r="G49" i="9"/>
  <c r="M47" i="9"/>
  <c r="L47" i="9"/>
  <c r="K47" i="9"/>
  <c r="J47" i="9"/>
  <c r="I47" i="9"/>
  <c r="G47" i="9"/>
  <c r="M45" i="9"/>
  <c r="L45" i="9"/>
  <c r="K45" i="9"/>
  <c r="J45" i="9"/>
  <c r="I45" i="9"/>
  <c r="G45" i="9"/>
  <c r="M43" i="9"/>
  <c r="L43" i="9"/>
  <c r="K43" i="9"/>
  <c r="J43" i="9"/>
  <c r="I43" i="9"/>
  <c r="G43" i="9"/>
  <c r="M41" i="9"/>
  <c r="L41" i="9"/>
  <c r="K41" i="9"/>
  <c r="J41" i="9"/>
  <c r="I41" i="9"/>
  <c r="G41" i="9"/>
  <c r="M39" i="9"/>
  <c r="L39" i="9"/>
  <c r="K39" i="9"/>
  <c r="J39" i="9"/>
  <c r="I39" i="9"/>
  <c r="G39" i="9"/>
  <c r="M33" i="9"/>
  <c r="L33" i="9"/>
  <c r="K33" i="9"/>
  <c r="J33" i="9"/>
  <c r="I33" i="9"/>
  <c r="G33" i="9"/>
  <c r="M28" i="9"/>
  <c r="L28" i="9"/>
  <c r="K28" i="9"/>
  <c r="J28" i="9"/>
  <c r="I28" i="9"/>
  <c r="G28" i="9"/>
  <c r="M23" i="9"/>
  <c r="L23" i="9"/>
  <c r="K23" i="9"/>
  <c r="J23" i="9"/>
  <c r="I23" i="9"/>
  <c r="G23" i="9"/>
  <c r="M17" i="9"/>
  <c r="L17" i="9"/>
  <c r="K17" i="9"/>
  <c r="J17" i="9"/>
  <c r="I17" i="9"/>
  <c r="G17" i="9"/>
  <c r="M12" i="9"/>
  <c r="L12" i="9"/>
  <c r="K12" i="9"/>
  <c r="J12" i="9"/>
  <c r="I12" i="9"/>
  <c r="G12" i="9"/>
  <c r="M7" i="9"/>
  <c r="L7" i="9"/>
  <c r="K7" i="9"/>
  <c r="J7" i="9"/>
  <c r="I7" i="9"/>
  <c r="G7" i="9"/>
  <c r="N71" i="9"/>
  <c r="N70" i="9"/>
  <c r="N69" i="9"/>
  <c r="N63" i="9"/>
  <c r="N62" i="9"/>
  <c r="N61" i="9"/>
  <c r="N58" i="9"/>
  <c r="N55" i="9"/>
  <c r="N51" i="9"/>
  <c r="N50" i="9"/>
  <c r="N46" i="9"/>
  <c r="N48" i="9"/>
  <c r="N44" i="9"/>
  <c r="N42" i="9"/>
  <c r="N40" i="9"/>
  <c r="N37" i="9"/>
  <c r="N36" i="9"/>
  <c r="N35" i="9"/>
  <c r="N34" i="9"/>
  <c r="N32" i="9"/>
  <c r="N31" i="9"/>
  <c r="N30" i="9"/>
  <c r="N29" i="9"/>
  <c r="N27" i="9"/>
  <c r="N26" i="9"/>
  <c r="N25" i="9"/>
  <c r="N24" i="9"/>
  <c r="N21" i="9"/>
  <c r="N20" i="9"/>
  <c r="N19" i="9"/>
  <c r="N18" i="9"/>
  <c r="N16" i="9"/>
  <c r="N15" i="9"/>
  <c r="N14" i="9"/>
  <c r="N13" i="9"/>
  <c r="N11" i="9"/>
  <c r="N10" i="9"/>
  <c r="N9" i="9"/>
  <c r="N8" i="9"/>
  <c r="N5" i="9"/>
  <c r="F60" i="9"/>
  <c r="F49" i="9"/>
  <c r="F45" i="9"/>
  <c r="F47" i="9"/>
  <c r="F43" i="9"/>
  <c r="F41" i="9"/>
  <c r="F39" i="9"/>
  <c r="F33" i="9"/>
  <c r="F28" i="9"/>
  <c r="F23" i="9"/>
  <c r="F17" i="9"/>
  <c r="F12" i="9"/>
  <c r="F7" i="9"/>
  <c r="L22" i="9" l="1"/>
  <c r="L6" i="9" s="1"/>
  <c r="G22" i="9"/>
  <c r="G6" i="9" s="1"/>
  <c r="H38" i="9"/>
  <c r="M22" i="9"/>
  <c r="M6" i="9" s="1"/>
  <c r="I38" i="9"/>
  <c r="M38" i="9"/>
  <c r="H22" i="9"/>
  <c r="J22" i="9"/>
  <c r="J6" i="9" s="1"/>
  <c r="J38" i="9"/>
  <c r="K38" i="9"/>
  <c r="F38" i="9"/>
  <c r="K22" i="9"/>
  <c r="K6" i="9" s="1"/>
  <c r="I22" i="9"/>
  <c r="G38" i="9"/>
  <c r="L38" i="9"/>
  <c r="N7" i="9"/>
  <c r="N28" i="9"/>
  <c r="N41" i="9"/>
  <c r="N49" i="9"/>
  <c r="N12" i="9"/>
  <c r="N33" i="9"/>
  <c r="N60" i="9"/>
  <c r="N17" i="9"/>
  <c r="N47" i="9"/>
  <c r="N23" i="9"/>
  <c r="N39" i="9"/>
  <c r="N45" i="9"/>
  <c r="N43" i="9"/>
  <c r="F22" i="9"/>
  <c r="F6" i="9" s="1"/>
  <c r="N54" i="9"/>
  <c r="L53" i="9" l="1"/>
  <c r="L59" i="9" s="1"/>
  <c r="L64" i="9" s="1"/>
  <c r="J53" i="9"/>
  <c r="J59" i="9" s="1"/>
  <c r="I6" i="9"/>
  <c r="I53" i="9" s="1"/>
  <c r="I59" i="9" s="1"/>
  <c r="I64" i="9" s="1"/>
  <c r="H6" i="9"/>
  <c r="H53" i="9" s="1"/>
  <c r="H59" i="9" s="1"/>
  <c r="H64" i="9" s="1"/>
  <c r="M53" i="9"/>
  <c r="M59" i="9" s="1"/>
  <c r="K53" i="9"/>
  <c r="K59" i="9" s="1"/>
  <c r="K64" i="9" s="1"/>
  <c r="N38" i="9"/>
  <c r="G53" i="9"/>
  <c r="G59" i="9" s="1"/>
  <c r="G64" i="9" s="1"/>
  <c r="N22" i="9"/>
  <c r="F53" i="9"/>
  <c r="J64" i="9" l="1"/>
  <c r="M64" i="9"/>
  <c r="N6" i="9"/>
  <c r="N53" i="9"/>
  <c r="F59" i="9"/>
  <c r="F64" i="9" s="1"/>
  <c r="F20" i="8" l="1"/>
  <c r="N59" i="9"/>
  <c r="N64" i="9"/>
  <c r="F21" i="8"/>
  <c r="F22" i="8"/>
  <c r="F23" i="8"/>
  <c r="F24" i="8"/>
  <c r="F25" i="8"/>
  <c r="F8" i="8"/>
  <c r="F9" i="8"/>
  <c r="F10" i="8"/>
  <c r="F11" i="8"/>
  <c r="F26" i="8" l="1"/>
  <c r="F13" i="8"/>
  <c r="F19" i="8"/>
  <c r="F7" i="8"/>
  <c r="F14" i="8"/>
  <c r="D15" i="8"/>
  <c r="F12" i="8"/>
  <c r="D6" i="8" l="1"/>
  <c r="F15" i="8"/>
  <c r="F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tc={AD5BA5AA-B5D7-482A-9A47-621F3B44181A}</author>
    <author>tc={94A155B8-579B-434C-8F17-E05F0271E3ED}</author>
  </authors>
  <commentList>
    <comment ref="C59" authorId="0" shapeId="0" xr:uid="{AD5BA5AA-B5D7-482A-9A47-621F3B44181A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Inventarios.</t>
        </r>
      </text>
    </comment>
    <comment ref="C64" authorId="1" shapeId="0" xr:uid="{94A155B8-579B-434C-8F17-E05F0271E3ED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del grupo Inventarios.</t>
        </r>
      </text>
    </comment>
  </commentList>
</comments>
</file>

<file path=xl/sharedStrings.xml><?xml version="1.0" encoding="utf-8"?>
<sst xmlns="http://schemas.openxmlformats.org/spreadsheetml/2006/main" count="226" uniqueCount="108">
  <si>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</si>
  <si>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</si>
  <si>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</si>
  <si>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</si>
  <si>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</si>
  <si>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</si>
  <si>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</si>
  <si>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</si>
  <si>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9.</t>
  </si>
  <si>
    <t>9.1.</t>
  </si>
  <si>
    <t>INVENTARIOS</t>
  </si>
  <si>
    <t>1.5</t>
  </si>
  <si>
    <t>1.5.05</t>
  </si>
  <si>
    <t>1.5.10</t>
  </si>
  <si>
    <t>1.5.11</t>
  </si>
  <si>
    <t>1.5.12</t>
  </si>
  <si>
    <t>1.5.14</t>
  </si>
  <si>
    <t>1.5.20</t>
  </si>
  <si>
    <t>1.5.25</t>
  </si>
  <si>
    <t>1.5.30</t>
  </si>
  <si>
    <t>1.5.80</t>
  </si>
  <si>
    <t>Bienes producidos</t>
  </si>
  <si>
    <t>Mercancías en existencia</t>
  </si>
  <si>
    <t>Prestadores de servicios</t>
  </si>
  <si>
    <t>Materias primas</t>
  </si>
  <si>
    <t>Materiales y suministros</t>
  </si>
  <si>
    <t>Productos en proceso</t>
  </si>
  <si>
    <t>En tránsito</t>
  </si>
  <si>
    <t>En poder de terceros</t>
  </si>
  <si>
    <t>Deterioro acumulado de inventarios (cr)</t>
  </si>
  <si>
    <t>1.5.80.01</t>
  </si>
  <si>
    <t>1.5.80.02</t>
  </si>
  <si>
    <t>1.5.80.04</t>
  </si>
  <si>
    <t>1.5.80.06</t>
  </si>
  <si>
    <t>1.5.80.10</t>
  </si>
  <si>
    <t>1.5.80.11</t>
  </si>
  <si>
    <t>1.5.80.12</t>
  </si>
  <si>
    <t>1.5.80.13</t>
  </si>
  <si>
    <t>Deterioro: Bienes producidos</t>
  </si>
  <si>
    <t>Deterioro: Mercancías en existencia</t>
  </si>
  <si>
    <t>Deterioro: Productos en proceso</t>
  </si>
  <si>
    <t>Deterioro: Materias primas</t>
  </si>
  <si>
    <t>Deterioro: Inventarios en tránsito</t>
  </si>
  <si>
    <t>Deterioro: Inventarios en poder de terceros</t>
  </si>
  <si>
    <t>Deterioro: Inventarios de prestadores de servicios</t>
  </si>
  <si>
    <t>Deterioro: Materiales y suministros</t>
  </si>
  <si>
    <t>Anexo</t>
  </si>
  <si>
    <t>BIENES PRODUCIDOS</t>
  </si>
  <si>
    <t>MERCANCÍAS EN EXISTENCIA</t>
  </si>
  <si>
    <t>PRESTADORES DE SERVICIOS</t>
  </si>
  <si>
    <t>MATERIAS PRIMAS</t>
  </si>
  <si>
    <t>MATERIALES Y SUMINISTROS</t>
  </si>
  <si>
    <t>PRODUCTOS EN PROCESO</t>
  </si>
  <si>
    <t>EN TRÁNSITO</t>
  </si>
  <si>
    <t>EN PODER DE TERCEROS</t>
  </si>
  <si>
    <t>TOTAL</t>
  </si>
  <si>
    <t>ADQUISICIONES EN PERMUTA(S)</t>
  </si>
  <si>
    <t>DONACIONES RECIBIDAS</t>
  </si>
  <si>
    <t>ADQUISICIONES EN COMPRAS
(detallar las erogaciones necesarias para colocar los inventarios en condiciones de uso o comercialización)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</si>
  <si>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</si>
  <si>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</si>
  <si>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</si>
  <si>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</si>
  <si>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Precio neto (valor de la transacción)</t>
  </si>
  <si>
    <t>Arenceles e impuestos no recuperables</t>
  </si>
  <si>
    <t>Costos de transporte</t>
  </si>
  <si>
    <t>Otros costos de adquisición</t>
  </si>
  <si>
    <t>ENTRADAS (DB):</t>
  </si>
  <si>
    <t>SALIDAS (CR):</t>
  </si>
  <si>
    <t>COMERCIALIZACIÓN A VALOR DE MERCADO</t>
  </si>
  <si>
    <t>COMERCIALIZACIÓN A PRECIOS DE NO MERCADO</t>
  </si>
  <si>
    <t>DISTRIBUCIÓN GRATUITA</t>
  </si>
  <si>
    <t>TRANSFORMACIÓN EN NUEVOS BIENES</t>
  </si>
  <si>
    <t>CONSUMO INSTITUCIONAL</t>
  </si>
  <si>
    <t>Mermas</t>
  </si>
  <si>
    <t>Pérdidas o sustracciones</t>
  </si>
  <si>
    <t>Inventarios vencidos o dañados</t>
  </si>
  <si>
    <t>Valor final del inventario comercizalizado</t>
  </si>
  <si>
    <t>Valor final del inventario distribuido</t>
  </si>
  <si>
    <t>Valor final del inventario transformado</t>
  </si>
  <si>
    <t>Valor final del inventario consumido</t>
  </si>
  <si>
    <t>=</t>
  </si>
  <si>
    <t>-</t>
  </si>
  <si>
    <t>+</t>
  </si>
  <si>
    <t>Deterioro aplicado vigencia actual</t>
  </si>
  <si>
    <t>Saldo inicial del Deterioro acumulado</t>
  </si>
  <si>
    <t>DETERIORO ACUMULADO DE INVENTARIOS (DE)</t>
  </si>
  <si>
    <t>SUBTOTAL
(Saldo inicial + Entradas - Salidas)</t>
  </si>
  <si>
    <t>% DETERIORO ACUMULADO (seguimiento)</t>
  </si>
  <si>
    <t>REVELACIONES ADICIONALES</t>
  </si>
  <si>
    <t>Reversión de deterioro acumulado vigencia actual</t>
  </si>
  <si>
    <t>BIENES Y SERVICIOS</t>
  </si>
  <si>
    <t>BAJA EN CUENTAS (afectación del resultado)</t>
  </si>
  <si>
    <t>CONCEPTOS Y TRANSACCIONES</t>
  </si>
  <si>
    <t>Entrada por traslado de cuentas (DB)</t>
  </si>
  <si>
    <t>Salida por traslado de cuentas (CR)</t>
  </si>
  <si>
    <t>Ajustes/Reclasificaciones en entradas (DB)</t>
  </si>
  <si>
    <t>Ajustes/Reclasificaciones en salidas (CR)</t>
  </si>
  <si>
    <t>VALOR EN LIBROS
(Saldo final - DE)</t>
  </si>
  <si>
    <t>SALDOS A CORTES DE VIGENCIA</t>
  </si>
  <si>
    <t>VALOR VARIACIÓN</t>
  </si>
  <si>
    <t>SALDO INICIAL (31-ene)</t>
  </si>
  <si>
    <t>SALDO FINAL (31-dic)
(Subtotal + Cambios)</t>
  </si>
  <si>
    <t>Valor en libros de inventarios como garantía de pasivos</t>
  </si>
  <si>
    <t>Valor en libros de inventarios llevados a "valor de mercado menos los costos de disposición"</t>
  </si>
  <si>
    <t>Valor en libros de inventarios de "productos agrícolas y minerales" medidos al valor neto de realización</t>
  </si>
  <si>
    <t>Cr</t>
  </si>
  <si>
    <t>CAMBIOS Y MEDICIÓN POSTERIOR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</si>
</sst>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9" dT="2019-08-09T16:46:16.29" personId="{E9370F1C-72B7-46E2-B216-FE2186621A84}" id="{AD5BA5AA-B5D7-482A-9A47-621F3B44181A}">
    <text>Debe corresponder al SALDO FINAL de cada Cuenta de Inventarios.</text>
  </threadedComment>
  <threadedComment ref="C64" dT="2019-08-09T21:07:03.03" personId="{E9370F1C-72B7-46E2-B216-FE2186621A84}" id="{94A155B8-579B-434C-8F17-E05F0271E3ED}">
    <text>Debe corresponder al SALDO FINAL del grupo Inventarios.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26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6.7109375" style="10" customWidth="1"/>
    <col min="5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</v>
      </c>
      <c r="C1" s="13" t="s">
        <v>10</v>
      </c>
      <c r="D1" s="2"/>
    </row>
    <row r="2" spans="1:6" s="1" customFormat="1" ht="14.25" x14ac:dyDescent="0.25">
      <c r="C2" s="13" t="s">
        <v>3</v>
      </c>
      <c r="D2" s="2"/>
    </row>
    <row r="4" spans="1:6" s="9" customFormat="1" x14ac:dyDescent="0.25">
      <c r="A4" s="60" t="s">
        <v>7</v>
      </c>
      <c r="B4" s="60"/>
      <c r="C4" s="60"/>
      <c r="D4" s="61" t="s">
        <v>99</v>
      </c>
      <c r="E4" s="61"/>
      <c r="F4" s="62" t="s">
        <v>6</v>
      </c>
    </row>
    <row r="5" spans="1:6" ht="28.5" x14ac:dyDescent="0.25">
      <c r="A5" s="63" t="s">
        <v>4</v>
      </c>
      <c r="B5" s="63" t="s">
        <v>0</v>
      </c>
      <c r="C5" s="44" t="s">
        <v>1</v>
      </c>
      <c r="D5" s="46">
        <v>2020</v>
      </c>
      <c r="E5" s="46">
        <v>2019</v>
      </c>
      <c r="F5" s="45" t="s">
        <v>100</v>
      </c>
    </row>
    <row r="6" spans="1:6" s="1" customFormat="1" ht="14.25" x14ac:dyDescent="0.25">
      <c r="A6" s="4" t="s">
        <v>11</v>
      </c>
      <c r="B6" s="11" t="s">
        <v>5</v>
      </c>
      <c r="C6" s="14" t="s">
        <v>10</v>
      </c>
      <c r="D6" s="5">
        <f t="shared" ref="D6:F6" si="0">SUM(D7:D15)</f>
        <v>0</v>
      </c>
      <c r="E6" s="5">
        <f t="shared" ref="E6" si="1">SUM(E7:E15)</f>
        <v>0</v>
      </c>
      <c r="F6" s="5">
        <f t="shared" si="0"/>
        <v>0</v>
      </c>
    </row>
    <row r="7" spans="1:6" x14ac:dyDescent="0.25">
      <c r="A7" s="6" t="s">
        <v>12</v>
      </c>
      <c r="B7" s="7" t="s">
        <v>5</v>
      </c>
      <c r="C7" s="15" t="s">
        <v>21</v>
      </c>
      <c r="D7" s="12"/>
      <c r="E7" s="12"/>
      <c r="F7" s="8">
        <f t="shared" ref="F7:F14" si="2">D7-E7</f>
        <v>0</v>
      </c>
    </row>
    <row r="8" spans="1:6" x14ac:dyDescent="0.25">
      <c r="A8" s="6" t="s">
        <v>13</v>
      </c>
      <c r="B8" s="7" t="s">
        <v>5</v>
      </c>
      <c r="C8" s="15" t="s">
        <v>22</v>
      </c>
      <c r="D8" s="12"/>
      <c r="E8" s="12"/>
      <c r="F8" s="8">
        <f t="shared" si="2"/>
        <v>0</v>
      </c>
    </row>
    <row r="9" spans="1:6" x14ac:dyDescent="0.25">
      <c r="A9" s="6" t="s">
        <v>14</v>
      </c>
      <c r="B9" s="7" t="s">
        <v>5</v>
      </c>
      <c r="C9" s="15" t="s">
        <v>23</v>
      </c>
      <c r="D9" s="12"/>
      <c r="E9" s="12"/>
      <c r="F9" s="8">
        <f t="shared" si="2"/>
        <v>0</v>
      </c>
    </row>
    <row r="10" spans="1:6" x14ac:dyDescent="0.25">
      <c r="A10" s="6" t="s">
        <v>15</v>
      </c>
      <c r="B10" s="7" t="s">
        <v>5</v>
      </c>
      <c r="C10" s="15" t="s">
        <v>24</v>
      </c>
      <c r="D10" s="12"/>
      <c r="E10" s="12"/>
      <c r="F10" s="8">
        <f t="shared" si="2"/>
        <v>0</v>
      </c>
    </row>
    <row r="11" spans="1:6" x14ac:dyDescent="0.25">
      <c r="A11" s="6" t="s">
        <v>16</v>
      </c>
      <c r="B11" s="7" t="s">
        <v>5</v>
      </c>
      <c r="C11" s="15" t="s">
        <v>25</v>
      </c>
      <c r="D11" s="12"/>
      <c r="E11" s="12"/>
      <c r="F11" s="8">
        <f t="shared" si="2"/>
        <v>0</v>
      </c>
    </row>
    <row r="12" spans="1:6" x14ac:dyDescent="0.25">
      <c r="A12" s="6" t="s">
        <v>17</v>
      </c>
      <c r="B12" s="7" t="s">
        <v>5</v>
      </c>
      <c r="C12" s="15" t="s">
        <v>26</v>
      </c>
      <c r="D12" s="12"/>
      <c r="E12" s="12"/>
      <c r="F12" s="8">
        <f t="shared" si="2"/>
        <v>0</v>
      </c>
    </row>
    <row r="13" spans="1:6" x14ac:dyDescent="0.25">
      <c r="A13" s="6" t="s">
        <v>18</v>
      </c>
      <c r="B13" s="7" t="s">
        <v>5</v>
      </c>
      <c r="C13" s="15" t="s">
        <v>27</v>
      </c>
      <c r="D13" s="12"/>
      <c r="E13" s="12"/>
      <c r="F13" s="8">
        <f t="shared" si="2"/>
        <v>0</v>
      </c>
    </row>
    <row r="14" spans="1:6" x14ac:dyDescent="0.25">
      <c r="A14" s="6" t="s">
        <v>19</v>
      </c>
      <c r="B14" s="7" t="s">
        <v>5</v>
      </c>
      <c r="C14" s="15" t="s">
        <v>28</v>
      </c>
      <c r="D14" s="12"/>
      <c r="E14" s="12"/>
      <c r="F14" s="8">
        <f t="shared" si="2"/>
        <v>0</v>
      </c>
    </row>
    <row r="15" spans="1:6" s="17" customFormat="1" x14ac:dyDescent="0.25">
      <c r="A15" s="6" t="s">
        <v>20</v>
      </c>
      <c r="B15" s="7" t="s">
        <v>106</v>
      </c>
      <c r="C15" s="15" t="s">
        <v>29</v>
      </c>
      <c r="D15" s="8">
        <f>SUM(D19:D26)</f>
        <v>0</v>
      </c>
      <c r="E15" s="8">
        <f>SUM(E19:E26)</f>
        <v>0</v>
      </c>
      <c r="F15" s="8">
        <f>SUM(F19:F26)</f>
        <v>0</v>
      </c>
    </row>
    <row r="16" spans="1:6" ht="5.0999999999999996" customHeight="1" x14ac:dyDescent="0.25"/>
    <row r="17" spans="1:6" s="47" customFormat="1" ht="5.0999999999999996" customHeight="1" x14ac:dyDescent="0.25">
      <c r="B17" s="48"/>
      <c r="C17" s="49"/>
      <c r="D17" s="50"/>
    </row>
    <row r="18" spans="1:6" ht="5.0999999999999996" customHeight="1" x14ac:dyDescent="0.25"/>
    <row r="19" spans="1:6" x14ac:dyDescent="0.25">
      <c r="A19" s="6" t="s">
        <v>30</v>
      </c>
      <c r="B19" s="7" t="s">
        <v>106</v>
      </c>
      <c r="C19" s="15" t="s">
        <v>38</v>
      </c>
      <c r="D19" s="12"/>
      <c r="E19" s="12"/>
      <c r="F19" s="8">
        <f t="shared" ref="F19:F26" si="3">D19-E19</f>
        <v>0</v>
      </c>
    </row>
    <row r="20" spans="1:6" x14ac:dyDescent="0.25">
      <c r="A20" s="6" t="s">
        <v>31</v>
      </c>
      <c r="B20" s="7" t="s">
        <v>106</v>
      </c>
      <c r="C20" s="15" t="s">
        <v>39</v>
      </c>
      <c r="D20" s="12"/>
      <c r="E20" s="12"/>
      <c r="F20" s="8">
        <f t="shared" si="3"/>
        <v>0</v>
      </c>
    </row>
    <row r="21" spans="1:6" x14ac:dyDescent="0.25">
      <c r="A21" s="6" t="s">
        <v>32</v>
      </c>
      <c r="B21" s="7" t="s">
        <v>106</v>
      </c>
      <c r="C21" s="15" t="s">
        <v>40</v>
      </c>
      <c r="D21" s="12"/>
      <c r="E21" s="12"/>
      <c r="F21" s="8">
        <f t="shared" si="3"/>
        <v>0</v>
      </c>
    </row>
    <row r="22" spans="1:6" x14ac:dyDescent="0.25">
      <c r="A22" s="6" t="s">
        <v>33</v>
      </c>
      <c r="B22" s="7" t="s">
        <v>106</v>
      </c>
      <c r="C22" s="15" t="s">
        <v>41</v>
      </c>
      <c r="D22" s="12"/>
      <c r="E22" s="12"/>
      <c r="F22" s="8">
        <f t="shared" si="3"/>
        <v>0</v>
      </c>
    </row>
    <row r="23" spans="1:6" x14ac:dyDescent="0.25">
      <c r="A23" s="6" t="s">
        <v>34</v>
      </c>
      <c r="B23" s="7" t="s">
        <v>106</v>
      </c>
      <c r="C23" s="15" t="s">
        <v>42</v>
      </c>
      <c r="D23" s="12"/>
      <c r="E23" s="12"/>
      <c r="F23" s="8">
        <f t="shared" si="3"/>
        <v>0</v>
      </c>
    </row>
    <row r="24" spans="1:6" x14ac:dyDescent="0.25">
      <c r="A24" s="6" t="s">
        <v>35</v>
      </c>
      <c r="B24" s="7" t="s">
        <v>106</v>
      </c>
      <c r="C24" s="15" t="s">
        <v>43</v>
      </c>
      <c r="D24" s="12"/>
      <c r="E24" s="12"/>
      <c r="F24" s="8">
        <f t="shared" si="3"/>
        <v>0</v>
      </c>
    </row>
    <row r="25" spans="1:6" x14ac:dyDescent="0.25">
      <c r="A25" s="6" t="s">
        <v>36</v>
      </c>
      <c r="B25" s="7" t="s">
        <v>106</v>
      </c>
      <c r="C25" s="15" t="s">
        <v>44</v>
      </c>
      <c r="D25" s="12"/>
      <c r="E25" s="12"/>
      <c r="F25" s="8">
        <f t="shared" si="3"/>
        <v>0</v>
      </c>
    </row>
    <row r="26" spans="1:6" x14ac:dyDescent="0.25">
      <c r="A26" s="6" t="s">
        <v>37</v>
      </c>
      <c r="B26" s="7" t="s">
        <v>106</v>
      </c>
      <c r="C26" s="15" t="s">
        <v>45</v>
      </c>
      <c r="D26" s="12"/>
      <c r="E26" s="12"/>
      <c r="F26" s="8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N71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47.7109375" style="21" customWidth="1"/>
    <col min="6" max="14" width="15.7109375" style="28" customWidth="1"/>
    <col min="15" max="16384" width="11.42578125" style="20"/>
  </cols>
  <sheetData>
    <row r="1" spans="1:14" s="1" customFormat="1" ht="14.25" x14ac:dyDescent="0.25">
      <c r="A1" s="1" t="s">
        <v>2</v>
      </c>
      <c r="B1" s="1" t="s">
        <v>8</v>
      </c>
      <c r="E1" s="13" t="s">
        <v>10</v>
      </c>
      <c r="F1" s="23"/>
      <c r="G1" s="23"/>
      <c r="H1" s="23"/>
      <c r="I1" s="23"/>
      <c r="J1" s="23"/>
      <c r="K1" s="23"/>
      <c r="L1" s="23"/>
      <c r="M1" s="23"/>
      <c r="N1" s="23"/>
    </row>
    <row r="2" spans="1:14" s="1" customFormat="1" ht="14.25" x14ac:dyDescent="0.25">
      <c r="A2" s="1" t="s">
        <v>46</v>
      </c>
      <c r="B2" s="1" t="s">
        <v>9</v>
      </c>
      <c r="E2" s="13" t="s">
        <v>91</v>
      </c>
      <c r="F2" s="23"/>
      <c r="G2" s="23"/>
      <c r="H2" s="23"/>
      <c r="I2" s="23"/>
      <c r="J2" s="23"/>
      <c r="K2" s="23"/>
      <c r="L2" s="23"/>
      <c r="M2" s="23"/>
      <c r="N2" s="23"/>
    </row>
    <row r="3" spans="1:14" s="18" customFormat="1" x14ac:dyDescent="0.25">
      <c r="B3" s="20"/>
      <c r="C3" s="20"/>
      <c r="D3" s="20"/>
      <c r="E3" s="21"/>
      <c r="F3" s="24" t="s">
        <v>12</v>
      </c>
      <c r="G3" s="24" t="s">
        <v>13</v>
      </c>
      <c r="H3" s="24" t="s">
        <v>14</v>
      </c>
      <c r="I3" s="24" t="s">
        <v>15</v>
      </c>
      <c r="J3" s="24" t="s">
        <v>16</v>
      </c>
      <c r="K3" s="24" t="s">
        <v>17</v>
      </c>
      <c r="L3" s="24" t="s">
        <v>18</v>
      </c>
      <c r="M3" s="24" t="s">
        <v>19</v>
      </c>
      <c r="N3" s="24" t="s">
        <v>11</v>
      </c>
    </row>
    <row r="4" spans="1:14" s="19" customFormat="1" ht="24" x14ac:dyDescent="0.25">
      <c r="B4" s="59" t="s">
        <v>93</v>
      </c>
      <c r="C4" s="59"/>
      <c r="D4" s="59"/>
      <c r="E4" s="59"/>
      <c r="F4" s="51" t="s">
        <v>47</v>
      </c>
      <c r="G4" s="51" t="s">
        <v>48</v>
      </c>
      <c r="H4" s="51" t="s">
        <v>49</v>
      </c>
      <c r="I4" s="51" t="s">
        <v>50</v>
      </c>
      <c r="J4" s="51" t="s">
        <v>51</v>
      </c>
      <c r="K4" s="51" t="s">
        <v>52</v>
      </c>
      <c r="L4" s="51" t="s">
        <v>53</v>
      </c>
      <c r="M4" s="51" t="s">
        <v>54</v>
      </c>
      <c r="N4" s="25" t="s">
        <v>55</v>
      </c>
    </row>
    <row r="5" spans="1:14" s="22" customFormat="1" x14ac:dyDescent="0.25">
      <c r="B5" s="58" t="s">
        <v>101</v>
      </c>
      <c r="C5" s="54"/>
      <c r="D5" s="54"/>
      <c r="E5" s="55"/>
      <c r="F5" s="38"/>
      <c r="G5" s="38"/>
      <c r="H5" s="38"/>
      <c r="I5" s="38"/>
      <c r="J5" s="38"/>
      <c r="K5" s="38"/>
      <c r="L5" s="38"/>
      <c r="M5" s="38"/>
      <c r="N5" s="26">
        <f>SUM(F5:M5)</f>
        <v>0</v>
      </c>
    </row>
    <row r="6" spans="1:14" s="22" customFormat="1" x14ac:dyDescent="0.25">
      <c r="B6" s="36" t="s">
        <v>83</v>
      </c>
      <c r="C6" s="54" t="s">
        <v>67</v>
      </c>
      <c r="D6" s="54"/>
      <c r="E6" s="55"/>
      <c r="F6" s="26">
        <f t="shared" ref="F6:M6" si="0">F7+F12+F17+F22</f>
        <v>0</v>
      </c>
      <c r="G6" s="26">
        <f t="shared" si="0"/>
        <v>0</v>
      </c>
      <c r="H6" s="26">
        <f t="shared" si="0"/>
        <v>0</v>
      </c>
      <c r="I6" s="26">
        <f t="shared" si="0"/>
        <v>0</v>
      </c>
      <c r="J6" s="26">
        <f t="shared" si="0"/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ref="N6:N63" si="1">SUM(F6:M6)</f>
        <v>0</v>
      </c>
    </row>
    <row r="7" spans="1:14" s="22" customFormat="1" ht="45" customHeight="1" x14ac:dyDescent="0.25">
      <c r="B7" s="29"/>
      <c r="C7" s="30"/>
      <c r="D7" s="54" t="s">
        <v>58</v>
      </c>
      <c r="E7" s="55"/>
      <c r="F7" s="26">
        <f>SUM(F8:F11)</f>
        <v>0</v>
      </c>
      <c r="G7" s="26">
        <f t="shared" ref="G7:M7" si="2">SUM(G8:G11)</f>
        <v>0</v>
      </c>
      <c r="H7" s="26">
        <f t="shared" si="2"/>
        <v>0</v>
      </c>
      <c r="I7" s="26">
        <f t="shared" si="2"/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  <c r="M7" s="26">
        <f t="shared" si="2"/>
        <v>0</v>
      </c>
      <c r="N7" s="26">
        <f t="shared" si="1"/>
        <v>0</v>
      </c>
    </row>
    <row r="8" spans="1:14" x14ac:dyDescent="0.25">
      <c r="B8" s="31"/>
      <c r="C8" s="32"/>
      <c r="D8" s="40" t="s">
        <v>83</v>
      </c>
      <c r="E8" s="33" t="s">
        <v>63</v>
      </c>
      <c r="F8" s="27"/>
      <c r="G8" s="27"/>
      <c r="H8" s="27"/>
      <c r="I8" s="27"/>
      <c r="J8" s="27"/>
      <c r="K8" s="27"/>
      <c r="L8" s="27"/>
      <c r="M8" s="27"/>
      <c r="N8" s="26">
        <f t="shared" si="1"/>
        <v>0</v>
      </c>
    </row>
    <row r="9" spans="1:14" x14ac:dyDescent="0.25">
      <c r="B9" s="31"/>
      <c r="C9" s="32"/>
      <c r="D9" s="40" t="s">
        <v>83</v>
      </c>
      <c r="E9" s="33" t="s">
        <v>64</v>
      </c>
      <c r="F9" s="27"/>
      <c r="G9" s="27"/>
      <c r="H9" s="27"/>
      <c r="I9" s="27"/>
      <c r="J9" s="27"/>
      <c r="K9" s="27"/>
      <c r="L9" s="27"/>
      <c r="M9" s="27"/>
      <c r="N9" s="26">
        <f t="shared" si="1"/>
        <v>0</v>
      </c>
    </row>
    <row r="10" spans="1:14" x14ac:dyDescent="0.25">
      <c r="B10" s="31"/>
      <c r="C10" s="32"/>
      <c r="D10" s="40" t="s">
        <v>83</v>
      </c>
      <c r="E10" s="33" t="s">
        <v>65</v>
      </c>
      <c r="F10" s="27"/>
      <c r="G10" s="27"/>
      <c r="H10" s="27"/>
      <c r="I10" s="27"/>
      <c r="J10" s="27"/>
      <c r="K10" s="27"/>
      <c r="L10" s="27"/>
      <c r="M10" s="27"/>
      <c r="N10" s="26">
        <f t="shared" si="1"/>
        <v>0</v>
      </c>
    </row>
    <row r="11" spans="1:14" x14ac:dyDescent="0.25">
      <c r="B11" s="31"/>
      <c r="C11" s="32"/>
      <c r="D11" s="40" t="s">
        <v>83</v>
      </c>
      <c r="E11" s="33" t="s">
        <v>66</v>
      </c>
      <c r="F11" s="27"/>
      <c r="G11" s="27"/>
      <c r="H11" s="27"/>
      <c r="I11" s="27"/>
      <c r="J11" s="27"/>
      <c r="K11" s="27"/>
      <c r="L11" s="27"/>
      <c r="M11" s="27"/>
      <c r="N11" s="26">
        <f t="shared" si="1"/>
        <v>0</v>
      </c>
    </row>
    <row r="12" spans="1:14" s="22" customFormat="1" x14ac:dyDescent="0.25">
      <c r="B12" s="29"/>
      <c r="C12" s="30"/>
      <c r="D12" s="54" t="s">
        <v>56</v>
      </c>
      <c r="E12" s="55"/>
      <c r="F12" s="26">
        <f>SUM(F13:F16)</f>
        <v>0</v>
      </c>
      <c r="G12" s="26">
        <f t="shared" ref="G12:M12" si="3">SUM(G13:G16)</f>
        <v>0</v>
      </c>
      <c r="H12" s="26">
        <f t="shared" si="3"/>
        <v>0</v>
      </c>
      <c r="I12" s="26">
        <f t="shared" si="3"/>
        <v>0</v>
      </c>
      <c r="J12" s="26">
        <f t="shared" si="3"/>
        <v>0</v>
      </c>
      <c r="K12" s="26">
        <f t="shared" si="3"/>
        <v>0</v>
      </c>
      <c r="L12" s="26">
        <f t="shared" si="3"/>
        <v>0</v>
      </c>
      <c r="M12" s="26">
        <f t="shared" si="3"/>
        <v>0</v>
      </c>
      <c r="N12" s="26">
        <f t="shared" si="1"/>
        <v>0</v>
      </c>
    </row>
    <row r="13" spans="1:14" x14ac:dyDescent="0.25">
      <c r="B13" s="31"/>
      <c r="C13" s="32"/>
      <c r="D13" s="40" t="s">
        <v>83</v>
      </c>
      <c r="E13" s="33" t="s">
        <v>63</v>
      </c>
      <c r="F13" s="27"/>
      <c r="G13" s="27"/>
      <c r="H13" s="27"/>
      <c r="I13" s="27"/>
      <c r="J13" s="27"/>
      <c r="K13" s="27"/>
      <c r="L13" s="27"/>
      <c r="M13" s="27"/>
      <c r="N13" s="26">
        <f t="shared" si="1"/>
        <v>0</v>
      </c>
    </row>
    <row r="14" spans="1:14" x14ac:dyDescent="0.25">
      <c r="B14" s="31"/>
      <c r="C14" s="32"/>
      <c r="D14" s="40" t="s">
        <v>83</v>
      </c>
      <c r="E14" s="33" t="s">
        <v>64</v>
      </c>
      <c r="F14" s="27"/>
      <c r="G14" s="27"/>
      <c r="H14" s="27"/>
      <c r="I14" s="27"/>
      <c r="J14" s="27"/>
      <c r="K14" s="27"/>
      <c r="L14" s="27"/>
      <c r="M14" s="27"/>
      <c r="N14" s="26">
        <f t="shared" si="1"/>
        <v>0</v>
      </c>
    </row>
    <row r="15" spans="1:14" x14ac:dyDescent="0.25">
      <c r="B15" s="31"/>
      <c r="C15" s="32"/>
      <c r="D15" s="40" t="s">
        <v>83</v>
      </c>
      <c r="E15" s="33" t="s">
        <v>65</v>
      </c>
      <c r="F15" s="27"/>
      <c r="G15" s="27"/>
      <c r="H15" s="27"/>
      <c r="I15" s="27"/>
      <c r="J15" s="27"/>
      <c r="K15" s="27"/>
      <c r="L15" s="27"/>
      <c r="M15" s="27"/>
      <c r="N15" s="26">
        <f t="shared" si="1"/>
        <v>0</v>
      </c>
    </row>
    <row r="16" spans="1:14" x14ac:dyDescent="0.25">
      <c r="B16" s="31"/>
      <c r="C16" s="32"/>
      <c r="D16" s="40" t="s">
        <v>83</v>
      </c>
      <c r="E16" s="33" t="s">
        <v>66</v>
      </c>
      <c r="F16" s="27"/>
      <c r="G16" s="27"/>
      <c r="H16" s="27"/>
      <c r="I16" s="27"/>
      <c r="J16" s="27"/>
      <c r="K16" s="27"/>
      <c r="L16" s="27"/>
      <c r="M16" s="27"/>
      <c r="N16" s="26">
        <f t="shared" si="1"/>
        <v>0</v>
      </c>
    </row>
    <row r="17" spans="2:14" s="22" customFormat="1" x14ac:dyDescent="0.25">
      <c r="B17" s="29"/>
      <c r="C17" s="30"/>
      <c r="D17" s="54" t="s">
        <v>57</v>
      </c>
      <c r="E17" s="55"/>
      <c r="F17" s="26">
        <f>SUM(F18:F21)</f>
        <v>0</v>
      </c>
      <c r="G17" s="26">
        <f t="shared" ref="G17:M17" si="4">SUM(G18:G21)</f>
        <v>0</v>
      </c>
      <c r="H17" s="26">
        <f t="shared" si="4"/>
        <v>0</v>
      </c>
      <c r="I17" s="26">
        <f t="shared" si="4"/>
        <v>0</v>
      </c>
      <c r="J17" s="26">
        <f t="shared" si="4"/>
        <v>0</v>
      </c>
      <c r="K17" s="26">
        <f t="shared" si="4"/>
        <v>0</v>
      </c>
      <c r="L17" s="26">
        <f t="shared" si="4"/>
        <v>0</v>
      </c>
      <c r="M17" s="26">
        <f t="shared" si="4"/>
        <v>0</v>
      </c>
      <c r="N17" s="26">
        <f t="shared" si="1"/>
        <v>0</v>
      </c>
    </row>
    <row r="18" spans="2:14" x14ac:dyDescent="0.25">
      <c r="B18" s="31"/>
      <c r="C18" s="32"/>
      <c r="D18" s="40" t="s">
        <v>83</v>
      </c>
      <c r="E18" s="33" t="s">
        <v>63</v>
      </c>
      <c r="F18" s="27"/>
      <c r="G18" s="27"/>
      <c r="H18" s="27"/>
      <c r="I18" s="27"/>
      <c r="J18" s="27"/>
      <c r="K18" s="27"/>
      <c r="L18" s="27"/>
      <c r="M18" s="27"/>
      <c r="N18" s="26">
        <f t="shared" si="1"/>
        <v>0</v>
      </c>
    </row>
    <row r="19" spans="2:14" x14ac:dyDescent="0.25">
      <c r="B19" s="31"/>
      <c r="C19" s="32"/>
      <c r="D19" s="40" t="s">
        <v>83</v>
      </c>
      <c r="E19" s="33" t="s">
        <v>64</v>
      </c>
      <c r="F19" s="27"/>
      <c r="G19" s="27"/>
      <c r="H19" s="27"/>
      <c r="I19" s="27"/>
      <c r="J19" s="27"/>
      <c r="K19" s="27"/>
      <c r="L19" s="27"/>
      <c r="M19" s="27"/>
      <c r="N19" s="26">
        <f t="shared" si="1"/>
        <v>0</v>
      </c>
    </row>
    <row r="20" spans="2:14" x14ac:dyDescent="0.25">
      <c r="B20" s="31"/>
      <c r="C20" s="32"/>
      <c r="D20" s="40" t="s">
        <v>83</v>
      </c>
      <c r="E20" s="33" t="s">
        <v>65</v>
      </c>
      <c r="F20" s="27"/>
      <c r="G20" s="27"/>
      <c r="H20" s="27"/>
      <c r="I20" s="27"/>
      <c r="J20" s="27"/>
      <c r="K20" s="27"/>
      <c r="L20" s="27"/>
      <c r="M20" s="27"/>
      <c r="N20" s="26">
        <f t="shared" si="1"/>
        <v>0</v>
      </c>
    </row>
    <row r="21" spans="2:14" x14ac:dyDescent="0.25">
      <c r="B21" s="31"/>
      <c r="C21" s="32"/>
      <c r="D21" s="40" t="s">
        <v>83</v>
      </c>
      <c r="E21" s="33" t="s">
        <v>66</v>
      </c>
      <c r="F21" s="27"/>
      <c r="G21" s="27"/>
      <c r="H21" s="27"/>
      <c r="I21" s="27"/>
      <c r="J21" s="27"/>
      <c r="K21" s="27"/>
      <c r="L21" s="27"/>
      <c r="M21" s="27"/>
      <c r="N21" s="26">
        <f t="shared" si="1"/>
        <v>0</v>
      </c>
    </row>
    <row r="22" spans="2:14" s="22" customFormat="1" x14ac:dyDescent="0.25">
      <c r="B22" s="29"/>
      <c r="C22" s="30"/>
      <c r="D22" s="30" t="s">
        <v>59</v>
      </c>
      <c r="E22" s="34"/>
      <c r="F22" s="26">
        <f>F23+F28+F33</f>
        <v>0</v>
      </c>
      <c r="G22" s="26">
        <f t="shared" ref="G22:M22" si="5">G23+G28+G33</f>
        <v>0</v>
      </c>
      <c r="H22" s="26">
        <f t="shared" si="5"/>
        <v>0</v>
      </c>
      <c r="I22" s="26">
        <f t="shared" si="5"/>
        <v>0</v>
      </c>
      <c r="J22" s="26">
        <f t="shared" si="5"/>
        <v>0</v>
      </c>
      <c r="K22" s="26">
        <f t="shared" si="5"/>
        <v>0</v>
      </c>
      <c r="L22" s="26">
        <f t="shared" si="5"/>
        <v>0</v>
      </c>
      <c r="M22" s="26">
        <f t="shared" si="5"/>
        <v>0</v>
      </c>
      <c r="N22" s="26">
        <f t="shared" si="1"/>
        <v>0</v>
      </c>
    </row>
    <row r="23" spans="2:14" x14ac:dyDescent="0.25">
      <c r="B23" s="31"/>
      <c r="C23" s="32"/>
      <c r="D23" s="32"/>
      <c r="E23" s="33" t="s">
        <v>60</v>
      </c>
      <c r="F23" s="37">
        <f>SUM(F24:F27)</f>
        <v>0</v>
      </c>
      <c r="G23" s="37">
        <f t="shared" ref="G23:M23" si="6">SUM(G24:G27)</f>
        <v>0</v>
      </c>
      <c r="H23" s="37">
        <f t="shared" si="6"/>
        <v>0</v>
      </c>
      <c r="I23" s="37">
        <f t="shared" si="6"/>
        <v>0</v>
      </c>
      <c r="J23" s="37">
        <f t="shared" si="6"/>
        <v>0</v>
      </c>
      <c r="K23" s="37">
        <f t="shared" si="6"/>
        <v>0</v>
      </c>
      <c r="L23" s="37">
        <f t="shared" si="6"/>
        <v>0</v>
      </c>
      <c r="M23" s="37">
        <f t="shared" si="6"/>
        <v>0</v>
      </c>
      <c r="N23" s="26">
        <f t="shared" si="1"/>
        <v>0</v>
      </c>
    </row>
    <row r="24" spans="2:14" x14ac:dyDescent="0.25">
      <c r="B24" s="31"/>
      <c r="C24" s="32"/>
      <c r="D24" s="40" t="s">
        <v>83</v>
      </c>
      <c r="E24" s="33" t="s">
        <v>63</v>
      </c>
      <c r="F24" s="27"/>
      <c r="G24" s="27"/>
      <c r="H24" s="27"/>
      <c r="I24" s="27"/>
      <c r="J24" s="27"/>
      <c r="K24" s="27"/>
      <c r="L24" s="27"/>
      <c r="M24" s="27"/>
      <c r="N24" s="26">
        <f t="shared" si="1"/>
        <v>0</v>
      </c>
    </row>
    <row r="25" spans="2:14" x14ac:dyDescent="0.25">
      <c r="B25" s="31"/>
      <c r="C25" s="32"/>
      <c r="D25" s="40" t="s">
        <v>83</v>
      </c>
      <c r="E25" s="33" t="s">
        <v>64</v>
      </c>
      <c r="F25" s="27"/>
      <c r="G25" s="27"/>
      <c r="H25" s="27"/>
      <c r="I25" s="27"/>
      <c r="J25" s="27"/>
      <c r="K25" s="27"/>
      <c r="L25" s="27"/>
      <c r="M25" s="27"/>
      <c r="N25" s="26">
        <f t="shared" si="1"/>
        <v>0</v>
      </c>
    </row>
    <row r="26" spans="2:14" x14ac:dyDescent="0.25">
      <c r="B26" s="31"/>
      <c r="C26" s="32"/>
      <c r="D26" s="40" t="s">
        <v>83</v>
      </c>
      <c r="E26" s="33" t="s">
        <v>65</v>
      </c>
      <c r="F26" s="27"/>
      <c r="G26" s="27"/>
      <c r="H26" s="27"/>
      <c r="I26" s="27"/>
      <c r="J26" s="27"/>
      <c r="K26" s="27"/>
      <c r="L26" s="27"/>
      <c r="M26" s="27"/>
      <c r="N26" s="26">
        <f t="shared" si="1"/>
        <v>0</v>
      </c>
    </row>
    <row r="27" spans="2:14" x14ac:dyDescent="0.25">
      <c r="B27" s="31"/>
      <c r="C27" s="32"/>
      <c r="D27" s="40" t="s">
        <v>83</v>
      </c>
      <c r="E27" s="33" t="s">
        <v>66</v>
      </c>
      <c r="F27" s="27"/>
      <c r="G27" s="27"/>
      <c r="H27" s="27"/>
      <c r="I27" s="27"/>
      <c r="J27" s="27"/>
      <c r="K27" s="27"/>
      <c r="L27" s="27"/>
      <c r="M27" s="27"/>
      <c r="N27" s="26">
        <f t="shared" si="1"/>
        <v>0</v>
      </c>
    </row>
    <row r="28" spans="2:14" x14ac:dyDescent="0.25">
      <c r="B28" s="31"/>
      <c r="C28" s="32"/>
      <c r="D28" s="32"/>
      <c r="E28" s="33" t="s">
        <v>61</v>
      </c>
      <c r="F28" s="37">
        <f>SUM(F29:F32)</f>
        <v>0</v>
      </c>
      <c r="G28" s="37">
        <f t="shared" ref="G28:M28" si="7">SUM(G29:G32)</f>
        <v>0</v>
      </c>
      <c r="H28" s="37">
        <f t="shared" si="7"/>
        <v>0</v>
      </c>
      <c r="I28" s="37">
        <f t="shared" si="7"/>
        <v>0</v>
      </c>
      <c r="J28" s="37">
        <f t="shared" si="7"/>
        <v>0</v>
      </c>
      <c r="K28" s="37">
        <f t="shared" si="7"/>
        <v>0</v>
      </c>
      <c r="L28" s="37">
        <f t="shared" si="7"/>
        <v>0</v>
      </c>
      <c r="M28" s="37">
        <f t="shared" si="7"/>
        <v>0</v>
      </c>
      <c r="N28" s="26">
        <f t="shared" si="1"/>
        <v>0</v>
      </c>
    </row>
    <row r="29" spans="2:14" x14ac:dyDescent="0.25">
      <c r="B29" s="31"/>
      <c r="C29" s="32"/>
      <c r="D29" s="40" t="s">
        <v>83</v>
      </c>
      <c r="E29" s="33" t="s">
        <v>63</v>
      </c>
      <c r="F29" s="27"/>
      <c r="G29" s="27"/>
      <c r="H29" s="27"/>
      <c r="I29" s="27"/>
      <c r="J29" s="27"/>
      <c r="K29" s="27"/>
      <c r="L29" s="27"/>
      <c r="M29" s="27"/>
      <c r="N29" s="26">
        <f t="shared" si="1"/>
        <v>0</v>
      </c>
    </row>
    <row r="30" spans="2:14" x14ac:dyDescent="0.25">
      <c r="B30" s="31"/>
      <c r="C30" s="32"/>
      <c r="D30" s="40" t="s">
        <v>83</v>
      </c>
      <c r="E30" s="33" t="s">
        <v>64</v>
      </c>
      <c r="F30" s="27"/>
      <c r="G30" s="27"/>
      <c r="H30" s="27"/>
      <c r="I30" s="27"/>
      <c r="J30" s="27"/>
      <c r="K30" s="27"/>
      <c r="L30" s="27"/>
      <c r="M30" s="27"/>
      <c r="N30" s="26">
        <f t="shared" si="1"/>
        <v>0</v>
      </c>
    </row>
    <row r="31" spans="2:14" x14ac:dyDescent="0.25">
      <c r="B31" s="31"/>
      <c r="C31" s="32"/>
      <c r="D31" s="40" t="s">
        <v>83</v>
      </c>
      <c r="E31" s="33" t="s">
        <v>65</v>
      </c>
      <c r="F31" s="27"/>
      <c r="G31" s="27"/>
      <c r="H31" s="27"/>
      <c r="I31" s="27"/>
      <c r="J31" s="27"/>
      <c r="K31" s="27"/>
      <c r="L31" s="27"/>
      <c r="M31" s="27"/>
      <c r="N31" s="26">
        <f t="shared" si="1"/>
        <v>0</v>
      </c>
    </row>
    <row r="32" spans="2:14" x14ac:dyDescent="0.25">
      <c r="B32" s="31"/>
      <c r="C32" s="32"/>
      <c r="D32" s="40" t="s">
        <v>83</v>
      </c>
      <c r="E32" s="33" t="s">
        <v>66</v>
      </c>
      <c r="F32" s="27"/>
      <c r="G32" s="27"/>
      <c r="H32" s="27"/>
      <c r="I32" s="27"/>
      <c r="J32" s="27"/>
      <c r="K32" s="27"/>
      <c r="L32" s="27"/>
      <c r="M32" s="27"/>
      <c r="N32" s="26">
        <f t="shared" si="1"/>
        <v>0</v>
      </c>
    </row>
    <row r="33" spans="2:14" x14ac:dyDescent="0.25">
      <c r="B33" s="31"/>
      <c r="C33" s="32"/>
      <c r="D33" s="32"/>
      <c r="E33" s="33" t="s">
        <v>62</v>
      </c>
      <c r="F33" s="37">
        <f>SUM(F34:F37)</f>
        <v>0</v>
      </c>
      <c r="G33" s="37">
        <f t="shared" ref="G33:M33" si="8">SUM(G34:G37)</f>
        <v>0</v>
      </c>
      <c r="H33" s="37">
        <f t="shared" si="8"/>
        <v>0</v>
      </c>
      <c r="I33" s="37">
        <f t="shared" si="8"/>
        <v>0</v>
      </c>
      <c r="J33" s="37">
        <f t="shared" si="8"/>
        <v>0</v>
      </c>
      <c r="K33" s="37">
        <f t="shared" si="8"/>
        <v>0</v>
      </c>
      <c r="L33" s="37">
        <f t="shared" si="8"/>
        <v>0</v>
      </c>
      <c r="M33" s="37">
        <f t="shared" si="8"/>
        <v>0</v>
      </c>
      <c r="N33" s="26">
        <f t="shared" si="1"/>
        <v>0</v>
      </c>
    </row>
    <row r="34" spans="2:14" x14ac:dyDescent="0.25">
      <c r="B34" s="31"/>
      <c r="C34" s="32"/>
      <c r="D34" s="40" t="s">
        <v>83</v>
      </c>
      <c r="E34" s="33" t="s">
        <v>63</v>
      </c>
      <c r="F34" s="27"/>
      <c r="G34" s="27"/>
      <c r="H34" s="27"/>
      <c r="I34" s="27"/>
      <c r="J34" s="27"/>
      <c r="K34" s="27"/>
      <c r="L34" s="27"/>
      <c r="M34" s="27"/>
      <c r="N34" s="26">
        <f t="shared" si="1"/>
        <v>0</v>
      </c>
    </row>
    <row r="35" spans="2:14" x14ac:dyDescent="0.25">
      <c r="B35" s="31"/>
      <c r="C35" s="32"/>
      <c r="D35" s="40" t="s">
        <v>83</v>
      </c>
      <c r="E35" s="33" t="s">
        <v>64</v>
      </c>
      <c r="F35" s="27"/>
      <c r="G35" s="27"/>
      <c r="H35" s="27"/>
      <c r="I35" s="27"/>
      <c r="J35" s="27"/>
      <c r="K35" s="27"/>
      <c r="L35" s="27"/>
      <c r="M35" s="27"/>
      <c r="N35" s="26">
        <f t="shared" si="1"/>
        <v>0</v>
      </c>
    </row>
    <row r="36" spans="2:14" x14ac:dyDescent="0.25">
      <c r="B36" s="31"/>
      <c r="C36" s="32"/>
      <c r="D36" s="40" t="s">
        <v>83</v>
      </c>
      <c r="E36" s="33" t="s">
        <v>65</v>
      </c>
      <c r="F36" s="27"/>
      <c r="G36" s="27"/>
      <c r="H36" s="27"/>
      <c r="I36" s="27"/>
      <c r="J36" s="27"/>
      <c r="K36" s="27"/>
      <c r="L36" s="27"/>
      <c r="M36" s="27"/>
      <c r="N36" s="26">
        <f t="shared" si="1"/>
        <v>0</v>
      </c>
    </row>
    <row r="37" spans="2:14" x14ac:dyDescent="0.25">
      <c r="B37" s="31"/>
      <c r="C37" s="32"/>
      <c r="D37" s="40" t="s">
        <v>83</v>
      </c>
      <c r="E37" s="33" t="s">
        <v>66</v>
      </c>
      <c r="F37" s="27"/>
      <c r="G37" s="27"/>
      <c r="H37" s="27"/>
      <c r="I37" s="27"/>
      <c r="J37" s="27"/>
      <c r="K37" s="27"/>
      <c r="L37" s="27"/>
      <c r="M37" s="27"/>
      <c r="N37" s="26">
        <f t="shared" si="1"/>
        <v>0</v>
      </c>
    </row>
    <row r="38" spans="2:14" s="22" customFormat="1" x14ac:dyDescent="0.25">
      <c r="B38" s="36" t="s">
        <v>82</v>
      </c>
      <c r="C38" s="54" t="s">
        <v>68</v>
      </c>
      <c r="D38" s="54"/>
      <c r="E38" s="55"/>
      <c r="F38" s="26">
        <f>F39+F41+F43+F45+F47+F49</f>
        <v>0</v>
      </c>
      <c r="G38" s="26">
        <f t="shared" ref="G38:M38" si="9">G39+G41+G43+G45+G47+G49</f>
        <v>0</v>
      </c>
      <c r="H38" s="26">
        <f t="shared" si="9"/>
        <v>0</v>
      </c>
      <c r="I38" s="26">
        <f t="shared" si="9"/>
        <v>0</v>
      </c>
      <c r="J38" s="26">
        <f t="shared" si="9"/>
        <v>0</v>
      </c>
      <c r="K38" s="26">
        <f t="shared" si="9"/>
        <v>0</v>
      </c>
      <c r="L38" s="26">
        <f t="shared" si="9"/>
        <v>0</v>
      </c>
      <c r="M38" s="26">
        <f t="shared" si="9"/>
        <v>0</v>
      </c>
      <c r="N38" s="26">
        <f t="shared" si="1"/>
        <v>0</v>
      </c>
    </row>
    <row r="39" spans="2:14" s="22" customFormat="1" x14ac:dyDescent="0.25">
      <c r="B39" s="29"/>
      <c r="C39" s="30"/>
      <c r="D39" s="54" t="s">
        <v>69</v>
      </c>
      <c r="E39" s="55"/>
      <c r="F39" s="26">
        <f>F40</f>
        <v>0</v>
      </c>
      <c r="G39" s="26">
        <f t="shared" ref="G39:M39" si="10">G40</f>
        <v>0</v>
      </c>
      <c r="H39" s="26">
        <f t="shared" si="10"/>
        <v>0</v>
      </c>
      <c r="I39" s="26">
        <f t="shared" si="10"/>
        <v>0</v>
      </c>
      <c r="J39" s="26">
        <f t="shared" si="10"/>
        <v>0</v>
      </c>
      <c r="K39" s="26">
        <f t="shared" si="10"/>
        <v>0</v>
      </c>
      <c r="L39" s="26">
        <f t="shared" si="10"/>
        <v>0</v>
      </c>
      <c r="M39" s="26">
        <f t="shared" si="10"/>
        <v>0</v>
      </c>
      <c r="N39" s="26">
        <f t="shared" si="1"/>
        <v>0</v>
      </c>
    </row>
    <row r="40" spans="2:14" x14ac:dyDescent="0.25">
      <c r="B40" s="31"/>
      <c r="C40" s="32"/>
      <c r="D40" s="40" t="s">
        <v>83</v>
      </c>
      <c r="E40" s="33" t="s">
        <v>77</v>
      </c>
      <c r="F40" s="27"/>
      <c r="G40" s="27"/>
      <c r="H40" s="27"/>
      <c r="I40" s="27"/>
      <c r="J40" s="27"/>
      <c r="K40" s="27"/>
      <c r="L40" s="27"/>
      <c r="M40" s="27"/>
      <c r="N40" s="26">
        <f t="shared" si="1"/>
        <v>0</v>
      </c>
    </row>
    <row r="41" spans="2:14" s="22" customFormat="1" x14ac:dyDescent="0.25">
      <c r="B41" s="29"/>
      <c r="C41" s="30"/>
      <c r="D41" s="54" t="s">
        <v>70</v>
      </c>
      <c r="E41" s="55"/>
      <c r="F41" s="26">
        <f>F42</f>
        <v>0</v>
      </c>
      <c r="G41" s="26">
        <f t="shared" ref="G41:M41" si="11">G42</f>
        <v>0</v>
      </c>
      <c r="H41" s="26">
        <f t="shared" si="11"/>
        <v>0</v>
      </c>
      <c r="I41" s="26">
        <f t="shared" si="11"/>
        <v>0</v>
      </c>
      <c r="J41" s="26">
        <f t="shared" si="11"/>
        <v>0</v>
      </c>
      <c r="K41" s="26">
        <f t="shared" si="11"/>
        <v>0</v>
      </c>
      <c r="L41" s="26">
        <f t="shared" si="11"/>
        <v>0</v>
      </c>
      <c r="M41" s="26">
        <f t="shared" si="11"/>
        <v>0</v>
      </c>
      <c r="N41" s="26">
        <f t="shared" si="1"/>
        <v>0</v>
      </c>
    </row>
    <row r="42" spans="2:14" x14ac:dyDescent="0.25">
      <c r="B42" s="31"/>
      <c r="C42" s="32"/>
      <c r="D42" s="40" t="s">
        <v>83</v>
      </c>
      <c r="E42" s="33" t="s">
        <v>77</v>
      </c>
      <c r="F42" s="27"/>
      <c r="G42" s="27"/>
      <c r="H42" s="27"/>
      <c r="I42" s="27"/>
      <c r="J42" s="27"/>
      <c r="K42" s="27"/>
      <c r="L42" s="27"/>
      <c r="M42" s="27"/>
      <c r="N42" s="26">
        <f t="shared" si="1"/>
        <v>0</v>
      </c>
    </row>
    <row r="43" spans="2:14" s="22" customFormat="1" x14ac:dyDescent="0.25">
      <c r="B43" s="29"/>
      <c r="C43" s="30"/>
      <c r="D43" s="54" t="s">
        <v>71</v>
      </c>
      <c r="E43" s="55"/>
      <c r="F43" s="26">
        <f>F44</f>
        <v>0</v>
      </c>
      <c r="G43" s="26">
        <f t="shared" ref="G43:M43" si="12">G44</f>
        <v>0</v>
      </c>
      <c r="H43" s="26">
        <f t="shared" si="12"/>
        <v>0</v>
      </c>
      <c r="I43" s="26">
        <f t="shared" si="12"/>
        <v>0</v>
      </c>
      <c r="J43" s="26">
        <f t="shared" si="12"/>
        <v>0</v>
      </c>
      <c r="K43" s="26">
        <f t="shared" si="12"/>
        <v>0</v>
      </c>
      <c r="L43" s="26">
        <f t="shared" si="12"/>
        <v>0</v>
      </c>
      <c r="M43" s="26">
        <f t="shared" si="12"/>
        <v>0</v>
      </c>
      <c r="N43" s="26">
        <f t="shared" si="1"/>
        <v>0</v>
      </c>
    </row>
    <row r="44" spans="2:14" x14ac:dyDescent="0.25">
      <c r="B44" s="31"/>
      <c r="C44" s="32"/>
      <c r="D44" s="40" t="s">
        <v>83</v>
      </c>
      <c r="E44" s="33" t="s">
        <v>78</v>
      </c>
      <c r="F44" s="27"/>
      <c r="G44" s="27"/>
      <c r="H44" s="27"/>
      <c r="I44" s="27"/>
      <c r="J44" s="27"/>
      <c r="K44" s="27"/>
      <c r="L44" s="27"/>
      <c r="M44" s="27"/>
      <c r="N44" s="26">
        <f t="shared" si="1"/>
        <v>0</v>
      </c>
    </row>
    <row r="45" spans="2:14" s="22" customFormat="1" x14ac:dyDescent="0.25">
      <c r="B45" s="29"/>
      <c r="C45" s="30"/>
      <c r="D45" s="54" t="s">
        <v>73</v>
      </c>
      <c r="E45" s="55"/>
      <c r="F45" s="26">
        <f>F46</f>
        <v>0</v>
      </c>
      <c r="G45" s="26">
        <f t="shared" ref="G45:M45" si="13">G46</f>
        <v>0</v>
      </c>
      <c r="H45" s="26">
        <f t="shared" si="13"/>
        <v>0</v>
      </c>
      <c r="I45" s="26">
        <f t="shared" si="13"/>
        <v>0</v>
      </c>
      <c r="J45" s="26">
        <f t="shared" si="13"/>
        <v>0</v>
      </c>
      <c r="K45" s="26">
        <f t="shared" si="13"/>
        <v>0</v>
      </c>
      <c r="L45" s="26">
        <f t="shared" si="13"/>
        <v>0</v>
      </c>
      <c r="M45" s="26">
        <f t="shared" si="13"/>
        <v>0</v>
      </c>
      <c r="N45" s="26">
        <f>SUM(F45:M45)</f>
        <v>0</v>
      </c>
    </row>
    <row r="46" spans="2:14" x14ac:dyDescent="0.25">
      <c r="B46" s="31"/>
      <c r="C46" s="32"/>
      <c r="D46" s="40" t="s">
        <v>83</v>
      </c>
      <c r="E46" s="33" t="s">
        <v>80</v>
      </c>
      <c r="F46" s="27"/>
      <c r="G46" s="27"/>
      <c r="H46" s="27"/>
      <c r="I46" s="27"/>
      <c r="J46" s="27"/>
      <c r="K46" s="27"/>
      <c r="L46" s="27"/>
      <c r="M46" s="27"/>
      <c r="N46" s="26">
        <f>SUM(F46:M46)</f>
        <v>0</v>
      </c>
    </row>
    <row r="47" spans="2:14" s="22" customFormat="1" x14ac:dyDescent="0.25">
      <c r="B47" s="29"/>
      <c r="C47" s="30"/>
      <c r="D47" s="54" t="s">
        <v>72</v>
      </c>
      <c r="E47" s="55"/>
      <c r="F47" s="26">
        <f>F48</f>
        <v>0</v>
      </c>
      <c r="G47" s="26">
        <f t="shared" ref="G47:M47" si="14">G48</f>
        <v>0</v>
      </c>
      <c r="H47" s="26">
        <f t="shared" si="14"/>
        <v>0</v>
      </c>
      <c r="I47" s="26">
        <f t="shared" si="14"/>
        <v>0</v>
      </c>
      <c r="J47" s="26">
        <f t="shared" si="14"/>
        <v>0</v>
      </c>
      <c r="K47" s="26">
        <f t="shared" si="14"/>
        <v>0</v>
      </c>
      <c r="L47" s="26">
        <f t="shared" si="14"/>
        <v>0</v>
      </c>
      <c r="M47" s="26">
        <f t="shared" si="14"/>
        <v>0</v>
      </c>
      <c r="N47" s="26">
        <f t="shared" si="1"/>
        <v>0</v>
      </c>
    </row>
    <row r="48" spans="2:14" x14ac:dyDescent="0.25">
      <c r="B48" s="31"/>
      <c r="C48" s="32"/>
      <c r="D48" s="40" t="s">
        <v>83</v>
      </c>
      <c r="E48" s="33" t="s">
        <v>79</v>
      </c>
      <c r="F48" s="27"/>
      <c r="G48" s="27"/>
      <c r="H48" s="27"/>
      <c r="I48" s="27"/>
      <c r="J48" s="27"/>
      <c r="K48" s="27"/>
      <c r="L48" s="27"/>
      <c r="M48" s="27"/>
      <c r="N48" s="26">
        <f t="shared" si="1"/>
        <v>0</v>
      </c>
    </row>
    <row r="49" spans="2:14" s="22" customFormat="1" x14ac:dyDescent="0.25">
      <c r="B49" s="29"/>
      <c r="C49" s="30"/>
      <c r="D49" s="54" t="s">
        <v>92</v>
      </c>
      <c r="E49" s="55"/>
      <c r="F49" s="26">
        <f t="shared" ref="F49:M49" si="15">SUM(F50:F52)</f>
        <v>0</v>
      </c>
      <c r="G49" s="26">
        <f t="shared" si="15"/>
        <v>0</v>
      </c>
      <c r="H49" s="26">
        <f t="shared" si="15"/>
        <v>0</v>
      </c>
      <c r="I49" s="26">
        <f t="shared" si="15"/>
        <v>0</v>
      </c>
      <c r="J49" s="26">
        <f t="shared" si="15"/>
        <v>0</v>
      </c>
      <c r="K49" s="26">
        <f t="shared" si="15"/>
        <v>0</v>
      </c>
      <c r="L49" s="26">
        <f t="shared" si="15"/>
        <v>0</v>
      </c>
      <c r="M49" s="26">
        <f t="shared" si="15"/>
        <v>0</v>
      </c>
      <c r="N49" s="26">
        <f t="shared" si="1"/>
        <v>0</v>
      </c>
    </row>
    <row r="50" spans="2:14" x14ac:dyDescent="0.25">
      <c r="B50" s="31"/>
      <c r="C50" s="32"/>
      <c r="D50" s="40" t="s">
        <v>83</v>
      </c>
      <c r="E50" s="33" t="s">
        <v>74</v>
      </c>
      <c r="F50" s="27"/>
      <c r="G50" s="27"/>
      <c r="H50" s="27"/>
      <c r="I50" s="27"/>
      <c r="J50" s="27"/>
      <c r="K50" s="27"/>
      <c r="L50" s="27"/>
      <c r="M50" s="27"/>
      <c r="N50" s="26">
        <f t="shared" si="1"/>
        <v>0</v>
      </c>
    </row>
    <row r="51" spans="2:14" x14ac:dyDescent="0.25">
      <c r="B51" s="31"/>
      <c r="C51" s="32"/>
      <c r="D51" s="40" t="s">
        <v>83</v>
      </c>
      <c r="E51" s="33" t="s">
        <v>75</v>
      </c>
      <c r="F51" s="27"/>
      <c r="G51" s="27"/>
      <c r="H51" s="27"/>
      <c r="I51" s="27"/>
      <c r="J51" s="27"/>
      <c r="K51" s="27"/>
      <c r="L51" s="27"/>
      <c r="M51" s="27"/>
      <c r="N51" s="26">
        <f t="shared" si="1"/>
        <v>0</v>
      </c>
    </row>
    <row r="52" spans="2:14" x14ac:dyDescent="0.25">
      <c r="B52" s="31"/>
      <c r="C52" s="32"/>
      <c r="D52" s="40" t="s">
        <v>83</v>
      </c>
      <c r="E52" s="33" t="s">
        <v>76</v>
      </c>
      <c r="F52" s="27"/>
      <c r="G52" s="27"/>
      <c r="H52" s="27"/>
      <c r="I52" s="27"/>
      <c r="J52" s="27"/>
      <c r="K52" s="27"/>
      <c r="L52" s="27"/>
      <c r="M52" s="27"/>
      <c r="N52" s="26">
        <f t="shared" ref="N52" si="16">SUM(F52:M52)</f>
        <v>0</v>
      </c>
    </row>
    <row r="53" spans="2:14" s="22" customFormat="1" ht="30" customHeight="1" x14ac:dyDescent="0.25">
      <c r="B53" s="36" t="s">
        <v>81</v>
      </c>
      <c r="C53" s="54" t="s">
        <v>87</v>
      </c>
      <c r="D53" s="54"/>
      <c r="E53" s="55"/>
      <c r="F53" s="26">
        <f t="shared" ref="F53:M53" si="17">F5+F6-F38</f>
        <v>0</v>
      </c>
      <c r="G53" s="26">
        <f t="shared" si="17"/>
        <v>0</v>
      </c>
      <c r="H53" s="26">
        <f t="shared" si="17"/>
        <v>0</v>
      </c>
      <c r="I53" s="26">
        <f t="shared" si="17"/>
        <v>0</v>
      </c>
      <c r="J53" s="26">
        <f t="shared" si="17"/>
        <v>0</v>
      </c>
      <c r="K53" s="26">
        <f t="shared" si="17"/>
        <v>0</v>
      </c>
      <c r="L53" s="26">
        <f t="shared" si="17"/>
        <v>0</v>
      </c>
      <c r="M53" s="26">
        <f t="shared" si="17"/>
        <v>0</v>
      </c>
      <c r="N53" s="26">
        <f t="shared" si="1"/>
        <v>0</v>
      </c>
    </row>
    <row r="54" spans="2:14" s="22" customFormat="1" ht="15" customHeight="1" x14ac:dyDescent="0.25">
      <c r="B54" s="36" t="s">
        <v>83</v>
      </c>
      <c r="C54" s="54" t="s">
        <v>107</v>
      </c>
      <c r="D54" s="54"/>
      <c r="E54" s="55"/>
      <c r="F54" s="26">
        <f>F55-F56+F57-F58</f>
        <v>0</v>
      </c>
      <c r="G54" s="26">
        <f t="shared" ref="G54:M54" si="18">G55-G56+G57-G58</f>
        <v>0</v>
      </c>
      <c r="H54" s="26">
        <f t="shared" si="18"/>
        <v>0</v>
      </c>
      <c r="I54" s="26">
        <f t="shared" si="18"/>
        <v>0</v>
      </c>
      <c r="J54" s="26">
        <f t="shared" si="18"/>
        <v>0</v>
      </c>
      <c r="K54" s="26">
        <f t="shared" si="18"/>
        <v>0</v>
      </c>
      <c r="L54" s="26">
        <f t="shared" si="18"/>
        <v>0</v>
      </c>
      <c r="M54" s="26">
        <f t="shared" si="18"/>
        <v>0</v>
      </c>
      <c r="N54" s="26">
        <f t="shared" si="1"/>
        <v>0</v>
      </c>
    </row>
    <row r="55" spans="2:14" x14ac:dyDescent="0.25">
      <c r="B55" s="39"/>
      <c r="C55" s="32"/>
      <c r="D55" s="40" t="s">
        <v>83</v>
      </c>
      <c r="E55" s="33" t="s">
        <v>94</v>
      </c>
      <c r="F55" s="27"/>
      <c r="G55" s="27"/>
      <c r="H55" s="27"/>
      <c r="I55" s="27"/>
      <c r="J55" s="27"/>
      <c r="K55" s="27"/>
      <c r="L55" s="27"/>
      <c r="M55" s="27"/>
      <c r="N55" s="26">
        <f t="shared" si="1"/>
        <v>0</v>
      </c>
    </row>
    <row r="56" spans="2:14" x14ac:dyDescent="0.25">
      <c r="B56" s="39"/>
      <c r="C56" s="32"/>
      <c r="D56" s="40" t="s">
        <v>82</v>
      </c>
      <c r="E56" s="33" t="s">
        <v>95</v>
      </c>
      <c r="F56" s="27"/>
      <c r="G56" s="27"/>
      <c r="H56" s="27"/>
      <c r="I56" s="27"/>
      <c r="J56" s="27"/>
      <c r="K56" s="27"/>
      <c r="L56" s="27"/>
      <c r="M56" s="27"/>
      <c r="N56" s="26">
        <f t="shared" ref="N56" si="19">SUM(F56:M56)</f>
        <v>0</v>
      </c>
    </row>
    <row r="57" spans="2:14" x14ac:dyDescent="0.25">
      <c r="B57" s="39"/>
      <c r="C57" s="32"/>
      <c r="D57" s="40" t="s">
        <v>83</v>
      </c>
      <c r="E57" s="33" t="s">
        <v>96</v>
      </c>
      <c r="F57" s="27"/>
      <c r="G57" s="27"/>
      <c r="H57" s="27"/>
      <c r="I57" s="27"/>
      <c r="J57" s="27"/>
      <c r="K57" s="27"/>
      <c r="L57" s="27"/>
      <c r="M57" s="27"/>
      <c r="N57" s="26">
        <f t="shared" ref="N57" si="20">SUM(F57:M57)</f>
        <v>0</v>
      </c>
    </row>
    <row r="58" spans="2:14" x14ac:dyDescent="0.25">
      <c r="B58" s="39"/>
      <c r="C58" s="32"/>
      <c r="D58" s="40" t="s">
        <v>82</v>
      </c>
      <c r="E58" s="33" t="s">
        <v>97</v>
      </c>
      <c r="F58" s="27"/>
      <c r="G58" s="27"/>
      <c r="H58" s="27"/>
      <c r="I58" s="27"/>
      <c r="J58" s="27"/>
      <c r="K58" s="27"/>
      <c r="L58" s="27"/>
      <c r="M58" s="27"/>
      <c r="N58" s="26">
        <f t="shared" si="1"/>
        <v>0</v>
      </c>
    </row>
    <row r="59" spans="2:14" s="22" customFormat="1" ht="30" customHeight="1" x14ac:dyDescent="0.25">
      <c r="B59" s="36" t="s">
        <v>81</v>
      </c>
      <c r="C59" s="54" t="s">
        <v>102</v>
      </c>
      <c r="D59" s="54"/>
      <c r="E59" s="55"/>
      <c r="F59" s="26">
        <f>F53+F54</f>
        <v>0</v>
      </c>
      <c r="G59" s="26">
        <f t="shared" ref="G59:M59" si="21">G53+G54</f>
        <v>0</v>
      </c>
      <c r="H59" s="26">
        <f t="shared" ref="H59" si="22">H53+H54</f>
        <v>0</v>
      </c>
      <c r="I59" s="26">
        <f t="shared" si="21"/>
        <v>0</v>
      </c>
      <c r="J59" s="26">
        <f t="shared" si="21"/>
        <v>0</v>
      </c>
      <c r="K59" s="26">
        <f t="shared" si="21"/>
        <v>0</v>
      </c>
      <c r="L59" s="26">
        <f t="shared" si="21"/>
        <v>0</v>
      </c>
      <c r="M59" s="26">
        <f t="shared" si="21"/>
        <v>0</v>
      </c>
      <c r="N59" s="26">
        <f t="shared" si="1"/>
        <v>0</v>
      </c>
    </row>
    <row r="60" spans="2:14" s="22" customFormat="1" x14ac:dyDescent="0.25">
      <c r="B60" s="36" t="s">
        <v>82</v>
      </c>
      <c r="C60" s="54" t="s">
        <v>86</v>
      </c>
      <c r="D60" s="54"/>
      <c r="E60" s="55"/>
      <c r="F60" s="26">
        <f>F61+F62-F63</f>
        <v>0</v>
      </c>
      <c r="G60" s="26">
        <f t="shared" ref="G60:M60" si="23">G61+G62-G63</f>
        <v>0</v>
      </c>
      <c r="H60" s="26">
        <f t="shared" si="23"/>
        <v>0</v>
      </c>
      <c r="I60" s="26">
        <f t="shared" si="23"/>
        <v>0</v>
      </c>
      <c r="J60" s="26">
        <f t="shared" si="23"/>
        <v>0</v>
      </c>
      <c r="K60" s="26">
        <f t="shared" si="23"/>
        <v>0</v>
      </c>
      <c r="L60" s="26">
        <f t="shared" si="23"/>
        <v>0</v>
      </c>
      <c r="M60" s="26">
        <f t="shared" si="23"/>
        <v>0</v>
      </c>
      <c r="N60" s="26">
        <f t="shared" si="1"/>
        <v>0</v>
      </c>
    </row>
    <row r="61" spans="2:14" x14ac:dyDescent="0.25">
      <c r="B61" s="39"/>
      <c r="C61" s="32"/>
      <c r="D61" s="32"/>
      <c r="E61" s="33" t="s">
        <v>85</v>
      </c>
      <c r="F61" s="27"/>
      <c r="G61" s="27"/>
      <c r="H61" s="27"/>
      <c r="I61" s="27"/>
      <c r="J61" s="27"/>
      <c r="K61" s="27"/>
      <c r="L61" s="27"/>
      <c r="M61" s="27"/>
      <c r="N61" s="26">
        <f t="shared" si="1"/>
        <v>0</v>
      </c>
    </row>
    <row r="62" spans="2:14" x14ac:dyDescent="0.25">
      <c r="B62" s="39"/>
      <c r="C62" s="32"/>
      <c r="D62" s="40" t="s">
        <v>83</v>
      </c>
      <c r="E62" s="33" t="s">
        <v>84</v>
      </c>
      <c r="F62" s="27"/>
      <c r="G62" s="27"/>
      <c r="H62" s="27"/>
      <c r="I62" s="27"/>
      <c r="J62" s="27"/>
      <c r="K62" s="27"/>
      <c r="L62" s="27"/>
      <c r="M62" s="27"/>
      <c r="N62" s="26">
        <f t="shared" si="1"/>
        <v>0</v>
      </c>
    </row>
    <row r="63" spans="2:14" x14ac:dyDescent="0.25">
      <c r="B63" s="39"/>
      <c r="C63" s="32"/>
      <c r="D63" s="40" t="s">
        <v>82</v>
      </c>
      <c r="E63" s="33" t="s">
        <v>90</v>
      </c>
      <c r="F63" s="27"/>
      <c r="G63" s="27"/>
      <c r="H63" s="27"/>
      <c r="I63" s="27"/>
      <c r="J63" s="27"/>
      <c r="K63" s="27"/>
      <c r="L63" s="27"/>
      <c r="M63" s="27"/>
      <c r="N63" s="26">
        <f t="shared" si="1"/>
        <v>0</v>
      </c>
    </row>
    <row r="64" spans="2:14" s="22" customFormat="1" ht="30" customHeight="1" x14ac:dyDescent="0.25">
      <c r="B64" s="36" t="s">
        <v>81</v>
      </c>
      <c r="C64" s="54" t="s">
        <v>98</v>
      </c>
      <c r="D64" s="54"/>
      <c r="E64" s="55"/>
      <c r="F64" s="26">
        <f>F59-F60</f>
        <v>0</v>
      </c>
      <c r="G64" s="26">
        <f t="shared" ref="G64:M64" si="24">G59-G60</f>
        <v>0</v>
      </c>
      <c r="H64" s="26">
        <f t="shared" si="24"/>
        <v>0</v>
      </c>
      <c r="I64" s="26">
        <f t="shared" si="24"/>
        <v>0</v>
      </c>
      <c r="J64" s="26">
        <f t="shared" si="24"/>
        <v>0</v>
      </c>
      <c r="K64" s="26">
        <f t="shared" si="24"/>
        <v>0</v>
      </c>
      <c r="L64" s="26">
        <f t="shared" si="24"/>
        <v>0</v>
      </c>
      <c r="M64" s="26">
        <f t="shared" si="24"/>
        <v>0</v>
      </c>
      <c r="N64" s="26">
        <f t="shared" ref="N64" si="25">SUM(F64:M64)</f>
        <v>0</v>
      </c>
    </row>
    <row r="65" spans="2:14" s="22" customFormat="1" ht="5.0999999999999996" customHeight="1" x14ac:dyDescent="0.25">
      <c r="B65" s="42" t="s">
        <v>82</v>
      </c>
      <c r="C65" s="42" t="s">
        <v>82</v>
      </c>
      <c r="D65" s="42" t="s">
        <v>82</v>
      </c>
      <c r="E65" s="42" t="s">
        <v>82</v>
      </c>
      <c r="F65" s="42" t="s">
        <v>82</v>
      </c>
      <c r="G65" s="42" t="s">
        <v>82</v>
      </c>
      <c r="H65" s="42" t="s">
        <v>82</v>
      </c>
      <c r="I65" s="42" t="s">
        <v>82</v>
      </c>
      <c r="J65" s="42" t="s">
        <v>82</v>
      </c>
      <c r="K65" s="42" t="s">
        <v>82</v>
      </c>
      <c r="L65" s="42" t="s">
        <v>82</v>
      </c>
      <c r="M65" s="42" t="s">
        <v>82</v>
      </c>
      <c r="N65" s="42" t="s">
        <v>82</v>
      </c>
    </row>
    <row r="66" spans="2:14" s="22" customFormat="1" x14ac:dyDescent="0.25">
      <c r="B66" s="36"/>
      <c r="C66" s="54" t="s">
        <v>88</v>
      </c>
      <c r="D66" s="54"/>
      <c r="E66" s="55"/>
      <c r="F66" s="41">
        <f>IFERROR(F$60/F$59*100,0)</f>
        <v>0</v>
      </c>
      <c r="G66" s="41">
        <f t="shared" ref="G66:N66" si="26">IFERROR(G$60/G$59*100,0)</f>
        <v>0</v>
      </c>
      <c r="H66" s="41">
        <f t="shared" si="26"/>
        <v>0</v>
      </c>
      <c r="I66" s="41">
        <f t="shared" si="26"/>
        <v>0</v>
      </c>
      <c r="J66" s="41">
        <f t="shared" si="26"/>
        <v>0</v>
      </c>
      <c r="K66" s="41">
        <f t="shared" si="26"/>
        <v>0</v>
      </c>
      <c r="L66" s="41">
        <f t="shared" si="26"/>
        <v>0</v>
      </c>
      <c r="M66" s="41">
        <f t="shared" si="26"/>
        <v>0</v>
      </c>
      <c r="N66" s="41">
        <f t="shared" si="26"/>
        <v>0</v>
      </c>
    </row>
    <row r="67" spans="2:14" s="22" customFormat="1" ht="5.0999999999999996" customHeight="1" x14ac:dyDescent="0.25">
      <c r="B67" s="42" t="s">
        <v>82</v>
      </c>
      <c r="C67" s="42" t="s">
        <v>82</v>
      </c>
      <c r="D67" s="42" t="s">
        <v>82</v>
      </c>
      <c r="E67" s="42" t="s">
        <v>82</v>
      </c>
      <c r="F67" s="42" t="s">
        <v>82</v>
      </c>
      <c r="G67" s="42" t="s">
        <v>82</v>
      </c>
      <c r="H67" s="42" t="s">
        <v>82</v>
      </c>
      <c r="I67" s="42" t="s">
        <v>82</v>
      </c>
      <c r="J67" s="42" t="s">
        <v>82</v>
      </c>
      <c r="K67" s="42" t="s">
        <v>82</v>
      </c>
      <c r="L67" s="42" t="s">
        <v>82</v>
      </c>
      <c r="M67" s="42" t="s">
        <v>82</v>
      </c>
      <c r="N67" s="42" t="s">
        <v>82</v>
      </c>
    </row>
    <row r="68" spans="2:14" s="22" customFormat="1" x14ac:dyDescent="0.25">
      <c r="B68" s="29" t="s">
        <v>89</v>
      </c>
      <c r="C68" s="35"/>
      <c r="D68" s="35"/>
      <c r="E68" s="34"/>
      <c r="F68" s="43"/>
      <c r="G68" s="43"/>
      <c r="H68" s="43"/>
      <c r="I68" s="43"/>
      <c r="J68" s="43"/>
      <c r="K68" s="43"/>
      <c r="L68" s="43"/>
      <c r="M68" s="43"/>
      <c r="N68" s="43"/>
    </row>
    <row r="69" spans="2:14" x14ac:dyDescent="0.25">
      <c r="B69" s="39"/>
      <c r="C69" s="56" t="s">
        <v>103</v>
      </c>
      <c r="D69" s="56"/>
      <c r="E69" s="57"/>
      <c r="F69" s="27"/>
      <c r="G69" s="27"/>
      <c r="H69" s="27"/>
      <c r="I69" s="27"/>
      <c r="J69" s="27"/>
      <c r="K69" s="27"/>
      <c r="L69" s="27"/>
      <c r="M69" s="27"/>
      <c r="N69" s="26">
        <f t="shared" ref="N69:N71" si="27">SUM(F69:M69)</f>
        <v>0</v>
      </c>
    </row>
    <row r="70" spans="2:14" ht="30" customHeight="1" x14ac:dyDescent="0.25">
      <c r="B70" s="39"/>
      <c r="C70" s="52" t="s">
        <v>104</v>
      </c>
      <c r="D70" s="52"/>
      <c r="E70" s="53"/>
      <c r="F70" s="27"/>
      <c r="G70" s="27"/>
      <c r="H70" s="27"/>
      <c r="I70" s="27"/>
      <c r="J70" s="27"/>
      <c r="K70" s="27"/>
      <c r="L70" s="27"/>
      <c r="M70" s="27"/>
      <c r="N70" s="26">
        <f t="shared" si="27"/>
        <v>0</v>
      </c>
    </row>
    <row r="71" spans="2:14" ht="30" customHeight="1" x14ac:dyDescent="0.25">
      <c r="B71" s="39"/>
      <c r="C71" s="52" t="s">
        <v>105</v>
      </c>
      <c r="D71" s="52"/>
      <c r="E71" s="53"/>
      <c r="F71" s="27"/>
      <c r="G71" s="27"/>
      <c r="H71" s="27"/>
      <c r="I71" s="27"/>
      <c r="J71" s="27"/>
      <c r="K71" s="27"/>
      <c r="L71" s="27"/>
      <c r="M71" s="27"/>
      <c r="N71" s="26">
        <f t="shared" si="27"/>
        <v>0</v>
      </c>
    </row>
  </sheetData>
  <mergeCells count="22">
    <mergeCell ref="B4:E4"/>
    <mergeCell ref="D7:E7"/>
    <mergeCell ref="D12:E12"/>
    <mergeCell ref="D17:E17"/>
    <mergeCell ref="C38:E38"/>
    <mergeCell ref="D39:E39"/>
    <mergeCell ref="D41:E41"/>
    <mergeCell ref="D43:E43"/>
    <mergeCell ref="B5:E5"/>
    <mergeCell ref="C6:E6"/>
    <mergeCell ref="D47:E47"/>
    <mergeCell ref="D45:E45"/>
    <mergeCell ref="D49:E49"/>
    <mergeCell ref="C53:E53"/>
    <mergeCell ref="C54:E54"/>
    <mergeCell ref="C70:E70"/>
    <mergeCell ref="C71:E71"/>
    <mergeCell ref="C64:E64"/>
    <mergeCell ref="C59:E59"/>
    <mergeCell ref="C66:E66"/>
    <mergeCell ref="C69:E69"/>
    <mergeCell ref="C60:E60"/>
  </mergeCells>
  <conditionalFormatting sqref="F66:N66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2020-10-15T13:45:07Z</dcterms:modified>
</cp:coreProperties>
</file>